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mro\Documents\PC&amp;B\JMRO\Xalapa\estrategia\Catálogos\2025\Oficio 1\Finales validados\"/>
    </mc:Choice>
  </mc:AlternateContent>
  <xr:revisionPtr revIDLastSave="0" documentId="13_ncr:1_{12844B19-52DF-4FD4-BD06-6BC90206BF30}" xr6:coauthVersionLast="47" xr6:coauthVersionMax="47" xr10:uidLastSave="{00000000-0000-0000-0000-000000000000}"/>
  <bookViews>
    <workbookView xWindow="2055" yWindow="765" windowWidth="24555" windowHeight="14670" xr2:uid="{FAACD675-7F21-44F5-A00D-263938910BB2}"/>
  </bookViews>
  <sheets>
    <sheet name="Muebles Escola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14" i="1"/>
  <c r="G13" i="1"/>
  <c r="G24" i="1" l="1"/>
</calcChain>
</file>

<file path=xl/sharedStrings.xml><?xml version="1.0" encoding="utf-8"?>
<sst xmlns="http://schemas.openxmlformats.org/spreadsheetml/2006/main" count="31" uniqueCount="21">
  <si>
    <t>Dependencia o Entidad Solicitante:</t>
  </si>
  <si>
    <t>Área solicitante *solo para SEFIPLAN*:</t>
  </si>
  <si>
    <t>529 00 3 Muebles Escolares</t>
  </si>
  <si>
    <t>Núm.</t>
  </si>
  <si>
    <t>Descripción</t>
  </si>
  <si>
    <t>Unidad de Medida</t>
  </si>
  <si>
    <t>Precio unitario (únicamente de referencia) 
A/I.V.A.</t>
  </si>
  <si>
    <t>Cantidad</t>
  </si>
  <si>
    <t>Importe</t>
  </si>
  <si>
    <t>PUPITRE CON PALETA DE POLIPROPILENO: JUMBO PINTADO, ASIENTO Y RESPALDO INTEGRADOS EN CONCHA.
ESTRUCTURA DE TUBULAR REDONDO DE 1” CAL 18. ASIENTO Y RESPALDO SEPARADO EN POLIPROPILENO .
PALETA DE POLIPROPILENO COLOR NEGRO.GRANDE REFORZADO CON PLACAS DE SUJECION.</t>
  </si>
  <si>
    <t>PIEZA</t>
  </si>
  <si>
    <t>PIZARRON WILSON BLANCO: ELABORADO EN BASE DE MADERA MDF, DE 9MM DE ESPESOR. CUBIERA A UNA CARA CON WILSON LINER BLANCO BRILLANTE,ESPECIAL PARA PLUMON Y FACIL BORRADO EN SECO. RESISTENTE A SOLVENTES(THINNER,ALCOHOL,AGUARRAS Y ACIDO).ADERIDO CON PEGAMENTO INDUSTRIAL DE ALTA RESISTENCIA.ARMADO CON MARCO PERIMETRAL DE PERFIL DE ALUMINIO ANODIZADO NATURAL DE ½”DE ESPESOR AL CORTE 45°,PORTA PLUMIN A TODO LO LARGO PARA COLOCACION DE ACCESORIOS(MARCADOR Y BORRADOR)Y SISTEMA DE BARRENOS PARA COLOCAR A MURO. MEDIDA 1.20 M X 2.40 M</t>
  </si>
  <si>
    <t>MESA PARA MAESTRO: PATAS FABRICADA EN PERFIL DE ACERO TUBULAR CUADRADO DE 1 ¼” CAL 18 Y MARCO PERIMETRAL EN TUBULAR RECTANGULAR 2" X 1". CON CUBIERTA DE MELAMINA DE 19 MM DE ESPESOR CON CUBRECANTOS EN MOLDURA "T" EN COLOR NEGRO. CUBIERTA EN COLORES: GRIS MEDIDAS: LARGO 120CM, FONDO 60CM Y ALTURA 75CM.</t>
  </si>
  <si>
    <t>MESA BINARIA: PATAS FABRICADA EN PERFIL  DE ACERO  TUBULAR CUADRADO DE 1 ¼”  CAL 18 Y MARCO PERIMETRAL EN TUBULAR RECTANGULAR 2" X 1".  CON CUBIERTA  DE POLIPROPILENO, TRIPLAY CON LAMINADO PLASTICO CON CANTOS PULIDOS, MELAMINA DE 19 MM DE ESPESOR CON  CUBRECANTOS EN MOLDURA "T" EN COLOR NEGRO.</t>
  </si>
  <si>
    <t>BANCO DE TRABAJO PARA LABORATORIO
- ALTURA: 70 CM
DIÁMETRO DE ASIENTO: 30 CM.
ESTRUCTURA TUBULAR 3/4" CALIBRE 20. REGATONES DE PLÁSTICO INYECTADO EN LA PATAS</t>
  </si>
  <si>
    <t>BANCO PARA LABORATORIO: 
- ALTURA 90 CM, 
BANCO METALICO PARA LABORATORIO ESCOLAR, CON ASIENTO DE POLIPROPILENO EN COLOR NEGRO., ALTURA 90 CM, DIAMETRO DEL ASIENTO  DE 30 CM.</t>
  </si>
  <si>
    <t>MESA TRAPEZOIDAL INDIVIDUAL: CON PATAS RECTAS, ESTRUCTURA FABRICADA EN PERFIL DE ACERO TUBULAR CUADRADO DE 1 ¼” CAL 18 Y MARCO PERIMETRAL EN TUBULAR RECTANGULAR 2" X "1". CUBIERTA DE POLIPROPILENO. ESTRUCTURA COLOR NEGRO, CUBIERTA EN TONO: AZUL, ROJO, VERDE, AMARILLO, NARANJA. MEDIDAS: FRENTE 90CM X FONDO 40CM X ALTURA 75CM.</t>
  </si>
  <si>
    <t>MESA TRAPEZOIDAL BINARIA: CON PATAS RECTAS, ESTRUCTURA FABRICADA EN PERFIL DE ACERO TUBULAR CUADRADO DE 1 ¼” CAL 18 Y MARCO PERIMETRAL EN TUBULAR RECTANGULAR 2" X "1". CUBIERTA DE POLIPROPILENO. ESTRUCTURA COLOR NEGRO, CUBIERTA EN TONO: AZUL, ROJO, VERDE, AMARILLO, NARANJA. MEDIDAS: FRENTE 120CM X FONDO 60CM X ALTURA 75CM.</t>
  </si>
  <si>
    <t>SILLA ESCOLAR DE POLIPROPILENO CON PARRILLA: ESTRUCTURA EN TUBULAR REDONDO DE ¾”. CON REFUERZO EN PATAS DE TUBULAR REDONDO DE ½”. ASIENTO Y RESPALDO SEPARADO EN POLIPROPILENO
COLOR: AZUL, NARANJA, VERDE.</t>
  </si>
  <si>
    <t>SILLA ESCOLAR DE POLIPROPILENO SIN PARRILLA: SILLA CON ESTRUCTURA FABRICADA EN TUBULAR REDONDO DE 1” CAL18 REFORZADO Y REFUERZOS LATERALES EN TUBULAR REDONDO DE 1/2". ACABADO EN PINTURA HORNEADA MICROPULVERIZADA COLOR NEGRO SEMIMATE TEXTURIZADO. ASIENTO Y RESPALDO SEPARADOS DE POLIPROPILENO MOLDEADO, EN COLOR: VERDE, AZUL O NARANJA.</t>
  </si>
  <si>
    <t xml:space="preserve">SILLA APILABLE TELA NEGRA PARA VISITA SIN BRAZOS
LÍNEA: ECONOSILLAS, MODELO ECOVISITA O SIMILAR
COLOR: NEGRO
FABRICADO EN: ESTRUCTURA DE ACERO TUBULAR DE 7/8 DE DIÁMETRO CALIBRE 20 TERMINADA EN PINTURA EPÓXICA, ASIENTO Y RESPALDO EN TELA O VINIL. ESTIBABLE
MEDIDAS: 44CM ANCHO X 82CM ALTO X 40CM FONDO
PESO MÁXIMO DE RESISTENCIA: 100KGS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</si>
</sst>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 tint="-4.9989318521683403E-2"/>
      <name val="Panton"/>
      <family val="3"/>
    </font>
    <font>
      <b/>
      <sz val="12"/>
      <color rgb="FF5C3327"/>
      <name val="Panton"/>
      <family val="3"/>
    </font>
    <font>
      <b/>
      <sz val="12"/>
      <color theme="0" tint="-4.9989318521683403E-2"/>
      <name val="Aptos Narrow"/>
      <family val="2"/>
      <scheme val="minor"/>
    </font>
    <font>
      <sz val="10"/>
      <color theme="1"/>
      <name val="Panton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3656"/>
        <bgColor indexed="64"/>
      </patternFill>
    </fill>
  </fills>
  <borders count="5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justify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justify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/>
    </xf>
    <xf numFmtId="4" fontId="0" fillId="2" borderId="0" xfId="0" applyNumberFormat="1" applyFill="1"/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4" xfId="0" applyNumberFormat="1" applyFont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476248</xdr:colOff>
      <xdr:row>0</xdr:row>
      <xdr:rowOff>95250</xdr:rowOff>
    </xdr:from>
    <xdr:to>
      <xdr:col>5</xdr:col>
      <xdr:colOff>909205</xdr:colOff>
      <xdr:row>6</xdr:row>
      <xdr:rowOff>38323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B90E10-ED9F-4E2A-9F90-630EF7DEB9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894"/>
        <a:stretch/>
      </xdr:blipFill>
      <xdr:spPr bwMode="auto">
        <a:xfrm>
          <a:off x="2164771" y="95250"/>
          <a:ext cx="8598479" cy="10860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4FCD8-AFE0-43E8-8168-B5BCEB49C1C2}">
  <dimension ref="A7:X24"/>
  <sheetViews>
    <sheetView tabSelected="1" topLeftCell="A22" zoomScale="110" zoomScaleNormal="110" workbookViewId="0">
      <selection activeCell="E13" sqref="E13"/>
    </sheetView>
  </sheetViews>
  <sheetFormatPr baseColWidth="10" defaultColWidth="11.42578125" defaultRowHeight="15"/>
  <cols>
    <col min="1" max="1" width="11.42578125" style="1"/>
    <col min="2" max="2" width="13.85546875" style="1" customWidth="1"/>
    <col min="3" max="3" width="60.140625" style="1" customWidth="1"/>
    <col min="4" max="4" width="22.42578125" style="1" customWidth="1"/>
    <col min="5" max="5" width="39.85546875" style="1" customWidth="1"/>
    <col min="6" max="6" width="20.42578125" style="1" customWidth="1"/>
    <col min="7" max="7" width="22.5703125" style="1" customWidth="1"/>
    <col min="8" max="16384" width="11.42578125" style="1"/>
  </cols>
  <sheetData>
    <row r="7" spans="1:24" customForma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customFormat="1" ht="25.5" customHeight="1">
      <c r="A8" s="1"/>
      <c r="B8" s="20" t="s">
        <v>0</v>
      </c>
      <c r="C8" s="20"/>
      <c r="D8" s="21"/>
      <c r="E8" s="21"/>
      <c r="F8" s="21"/>
      <c r="G8" s="2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customFormat="1" ht="26.25" customHeight="1">
      <c r="A9" s="1"/>
      <c r="B9" s="20" t="s">
        <v>1</v>
      </c>
      <c r="C9" s="20"/>
      <c r="D9" s="21"/>
      <c r="E9" s="21"/>
      <c r="F9" s="21"/>
      <c r="G9" s="2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customFormat="1" ht="16.5">
      <c r="A10" s="1"/>
      <c r="B10" s="2"/>
      <c r="C10" s="2"/>
      <c r="D10" s="3"/>
      <c r="E10" s="3"/>
      <c r="F10" s="3"/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customFormat="1" ht="15.75">
      <c r="A11" s="1"/>
      <c r="B11" s="22" t="s">
        <v>2</v>
      </c>
      <c r="C11" s="22"/>
      <c r="D11" s="22"/>
      <c r="E11" s="22"/>
      <c r="F11" s="22"/>
      <c r="G11" s="2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customFormat="1" ht="66.75" thickBot="1">
      <c r="A12" s="1"/>
      <c r="B12" s="4" t="s">
        <v>3</v>
      </c>
      <c r="C12" s="4" t="s">
        <v>4</v>
      </c>
      <c r="D12" s="4" t="s">
        <v>5</v>
      </c>
      <c r="E12" s="5" t="s">
        <v>6</v>
      </c>
      <c r="F12" s="4" t="s">
        <v>7</v>
      </c>
      <c r="G12" s="4" t="s">
        <v>8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customFormat="1" ht="81">
      <c r="A13" s="1"/>
      <c r="B13" s="6">
        <v>1</v>
      </c>
      <c r="C13" s="7" t="s">
        <v>9</v>
      </c>
      <c r="D13" s="8" t="s">
        <v>10</v>
      </c>
      <c r="E13" s="9">
        <v>1436.9224137931035</v>
      </c>
      <c r="F13" s="17"/>
      <c r="G13" s="10">
        <f>E13*F13</f>
        <v>0</v>
      </c>
      <c r="H13" s="1"/>
      <c r="I13" s="1"/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customFormat="1" ht="162">
      <c r="A14" s="1"/>
      <c r="B14" s="12">
        <v>2</v>
      </c>
      <c r="C14" s="13" t="s">
        <v>11</v>
      </c>
      <c r="D14" s="14" t="s">
        <v>10</v>
      </c>
      <c r="E14" s="9">
        <v>5066.370689655173</v>
      </c>
      <c r="F14" s="18"/>
      <c r="G14" s="15">
        <f t="shared" ref="G14:G23" si="0">E14*F14</f>
        <v>0</v>
      </c>
      <c r="H14" s="1"/>
      <c r="I14" s="16"/>
      <c r="J14" s="1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customFormat="1" ht="94.5">
      <c r="A15" s="1"/>
      <c r="B15" s="12">
        <v>3</v>
      </c>
      <c r="C15" s="13" t="s">
        <v>12</v>
      </c>
      <c r="D15" s="14" t="s">
        <v>10</v>
      </c>
      <c r="E15" s="9">
        <v>3297.3965517241381</v>
      </c>
      <c r="F15" s="18"/>
      <c r="G15" s="15">
        <f t="shared" si="0"/>
        <v>0</v>
      </c>
      <c r="H15" s="1"/>
      <c r="I15" s="16"/>
      <c r="J15" s="1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customFormat="1" ht="94.5">
      <c r="A16" s="1"/>
      <c r="B16" s="12">
        <v>4</v>
      </c>
      <c r="C16" s="13" t="s">
        <v>13</v>
      </c>
      <c r="D16" s="14" t="s">
        <v>10</v>
      </c>
      <c r="E16" s="9">
        <v>2025.0000000000002</v>
      </c>
      <c r="F16" s="18"/>
      <c r="G16" s="15">
        <f t="shared" si="0"/>
        <v>0</v>
      </c>
      <c r="H16" s="1"/>
      <c r="I16" s="16"/>
      <c r="J16" s="1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customFormat="1" ht="67.5">
      <c r="A17" s="1"/>
      <c r="B17" s="12">
        <v>5</v>
      </c>
      <c r="C17" s="13" t="s">
        <v>14</v>
      </c>
      <c r="D17" s="14" t="s">
        <v>10</v>
      </c>
      <c r="E17" s="9">
        <v>1034.4741379310346</v>
      </c>
      <c r="F17" s="18"/>
      <c r="G17" s="15">
        <f t="shared" si="0"/>
        <v>0</v>
      </c>
      <c r="H17" s="1"/>
      <c r="I17" s="16"/>
      <c r="J17" s="1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customFormat="1" ht="67.5">
      <c r="A18" s="1"/>
      <c r="B18" s="12">
        <v>6</v>
      </c>
      <c r="C18" s="13" t="s">
        <v>15</v>
      </c>
      <c r="D18" s="14" t="s">
        <v>10</v>
      </c>
      <c r="E18" s="9">
        <v>521.37931034482756</v>
      </c>
      <c r="F18" s="18"/>
      <c r="G18" s="15">
        <f t="shared" si="0"/>
        <v>0</v>
      </c>
      <c r="H18" s="1"/>
      <c r="I18" s="16"/>
      <c r="J18" s="1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customFormat="1" ht="94.5">
      <c r="A19" s="1"/>
      <c r="B19" s="12">
        <v>7</v>
      </c>
      <c r="C19" s="13" t="s">
        <v>16</v>
      </c>
      <c r="D19" s="14" t="s">
        <v>10</v>
      </c>
      <c r="E19" s="9">
        <v>1897.5</v>
      </c>
      <c r="F19" s="18"/>
      <c r="G19" s="15">
        <f t="shared" si="0"/>
        <v>0</v>
      </c>
      <c r="H19" s="1"/>
      <c r="I19" s="16"/>
      <c r="J19" s="1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customFormat="1" ht="94.5">
      <c r="A20" s="1"/>
      <c r="B20" s="12">
        <v>8</v>
      </c>
      <c r="C20" s="13" t="s">
        <v>17</v>
      </c>
      <c r="D20" s="14" t="s">
        <v>10</v>
      </c>
      <c r="E20" s="9">
        <v>2100</v>
      </c>
      <c r="F20" s="18"/>
      <c r="G20" s="15">
        <f t="shared" si="0"/>
        <v>0</v>
      </c>
      <c r="H20" s="1"/>
      <c r="I20" s="16"/>
      <c r="J20" s="1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customFormat="1" ht="67.5">
      <c r="A21" s="1"/>
      <c r="B21" s="12">
        <v>9</v>
      </c>
      <c r="C21" s="13" t="s">
        <v>18</v>
      </c>
      <c r="D21" s="14" t="s">
        <v>10</v>
      </c>
      <c r="E21" s="9">
        <v>1350</v>
      </c>
      <c r="F21" s="18"/>
      <c r="G21" s="15">
        <f t="shared" si="0"/>
        <v>0</v>
      </c>
      <c r="H21" s="1"/>
      <c r="I21" s="16"/>
      <c r="J21" s="1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customFormat="1" ht="108">
      <c r="A22" s="1"/>
      <c r="B22" s="12">
        <v>10</v>
      </c>
      <c r="C22" s="13" t="s">
        <v>19</v>
      </c>
      <c r="D22" s="14" t="s">
        <v>10</v>
      </c>
      <c r="E22" s="9">
        <v>1275</v>
      </c>
      <c r="F22" s="18"/>
      <c r="G22" s="15">
        <f t="shared" si="0"/>
        <v>0</v>
      </c>
      <c r="H22" s="1"/>
      <c r="I22" s="16"/>
      <c r="J22" s="1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customFormat="1" ht="135">
      <c r="A23" s="1"/>
      <c r="B23" s="12">
        <v>11</v>
      </c>
      <c r="C23" s="13" t="s">
        <v>20</v>
      </c>
      <c r="D23" s="14" t="s">
        <v>10</v>
      </c>
      <c r="E23" s="9">
        <v>1500</v>
      </c>
      <c r="F23" s="18"/>
      <c r="G23" s="15">
        <f t="shared" si="0"/>
        <v>0</v>
      </c>
      <c r="H23" s="1"/>
      <c r="I23" s="16"/>
      <c r="J23" s="1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>
      <c r="G24" s="19">
        <f>SUM(G12:G23)</f>
        <v>0</v>
      </c>
    </row>
  </sheetData>
  <sheetProtection algorithmName="SHA-512" hashValue="v6xTQCPt5biwIJA9qnzLGmP2Mjit7QczEnwXZ3+tImSVHJsn3D3iQ5iC5ztlkQE+2IFlLcwJuOpNWi7sK6AsWw==" saltValue="3H3b1d2tixR955AuVNh6yg==" spinCount="100000" sheet="1" objects="1" scenarios="1"/>
  <mergeCells count="5">
    <mergeCell ref="B8:C8"/>
    <mergeCell ref="D8:G8"/>
    <mergeCell ref="B9:C9"/>
    <mergeCell ref="D9:G9"/>
    <mergeCell ref="B11:G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 Escolares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Manuel Rivas Ochoa</dc:creator>
  <cp:lastModifiedBy>José Manuel Rivas Ochoa</cp:lastModifiedBy>
  <dcterms:created xsi:type="dcterms:W3CDTF">2025-01-09T21:39:10Z</dcterms:created>
  <dcterms:modified xsi:type="dcterms:W3CDTF">2025-01-15T19:48:41Z</dcterms:modified>
</cp:coreProperties>
</file>