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CTUALIZAR catálogos en Intranet\"/>
    </mc:Choice>
  </mc:AlternateContent>
  <bookViews>
    <workbookView xWindow="735" yWindow="735" windowWidth="24555" windowHeight="14670"/>
  </bookViews>
  <sheets>
    <sheet name="Mat. y Útiles de Oficina" sheetId="1" r:id="rId1"/>
  </sheets>
  <definedNames>
    <definedName name="_xlnm._FilterDatabase" localSheetId="0" hidden="1">'Mat. y Útiles de Oficina'!$A$15:$H$332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1" i="1" l="1"/>
  <c r="F330" i="1"/>
  <c r="F329" i="1"/>
  <c r="F328" i="1"/>
  <c r="F327" i="1"/>
  <c r="F326" i="1"/>
  <c r="F325" i="1"/>
  <c r="F324" i="1"/>
  <c r="F323" i="1"/>
  <c r="F322" i="1"/>
  <c r="F321" i="1"/>
  <c r="F320" i="1"/>
  <c r="F317" i="1" l="1"/>
  <c r="F318" i="1"/>
  <c r="F319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290" i="1" l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16" i="1" l="1"/>
  <c r="F332" i="1" l="1"/>
</calcChain>
</file>

<file path=xl/sharedStrings.xml><?xml version="1.0" encoding="utf-8"?>
<sst xmlns="http://schemas.openxmlformats.org/spreadsheetml/2006/main" count="641" uniqueCount="345">
  <si>
    <t>Dependencia o Entidad Solicitante:</t>
  </si>
  <si>
    <t>Área solicitante *solo para SEFIPLAN*:</t>
  </si>
  <si>
    <t>211 00 1 Materiales y Útiles de Oficina</t>
  </si>
  <si>
    <t>Núm.</t>
  </si>
  <si>
    <t>Descripción</t>
  </si>
  <si>
    <t>Unidad de Medida</t>
  </si>
  <si>
    <t>Precio unitario (únicamente de referencia) 
A/I.V.A.</t>
  </si>
  <si>
    <t>Cantidad</t>
  </si>
  <si>
    <t>Importe</t>
  </si>
  <si>
    <t>ACETATO TAMAÑO CARTA, PAQUETE CON 100 PIEZAS</t>
  </si>
  <si>
    <t>PAQUETE</t>
  </si>
  <si>
    <t>ARILLO DE PLÁSTICO COLOR NEGRO 1" 1/2,CON 25 PIEZAS</t>
  </si>
  <si>
    <t>BOLSA</t>
  </si>
  <si>
    <t>ARILLO DE PLÁSTICO COLOR NEGRO 2", CON 25 PIEZAS</t>
  </si>
  <si>
    <t>ARILLO METÁLICO COLOR NEGRO, N° 10 5/8",CAJA CON 20 PIEZAS</t>
  </si>
  <si>
    <t>CAJA</t>
  </si>
  <si>
    <t>ARILLO METÁLICO COLOR NEGRO, N° 14 7/8",CAJA CON 20 PIEZAS</t>
  </si>
  <si>
    <t>ARILLO METÁLICO COLOR NEGRO, N° 16 1",CAJA CON 20 PIEZAS</t>
  </si>
  <si>
    <t>ARILLO METÁLICO COLOR NEGRO, N° 20 1 1/4", CAJA CON 20 PIEZAS</t>
  </si>
  <si>
    <t>ARILLO METÁLICO COLOR NEGRO, N° 4 1/4", CAJA CON 20 PIEZAS</t>
  </si>
  <si>
    <t>ARILLO METÁLICO COLOR NEGRO, N° 5 5/16", CAJA CON 20 PIEZAS</t>
  </si>
  <si>
    <t>ARILLO METÁLICO COLOR NEGRO, N° 6 3/8", CAJA CON 20 PIEZAS</t>
  </si>
  <si>
    <t>ARILLO METÁLICO COLOR NEGRO, N° 7 7/16", CAJA CON 20 PIEZAS</t>
  </si>
  <si>
    <t>ARILLO METÁLICO COLOR NEGRO, N° 8 1/2", CAJA CON 20 PIEZAS</t>
  </si>
  <si>
    <t>ARILLO METÁLICO COLOR NEGRO, N° 9 9/16", CAJA CON 20 PIEZAS</t>
  </si>
  <si>
    <t>BANDERITAS ADHERIBLES CON MEDIDAS MÍNIMAS DE 1.27 CM x 4.3 CM, PAQUETE CON AL MENOS 125 PIEZAS, EN COLORES NEÓN</t>
  </si>
  <si>
    <t>BANDERITAS SEÑALIZADORAS DE FIRMA, 43.2 MM x 25.4 MM, PAQUETE CON 50 PIEZAS</t>
  </si>
  <si>
    <t>BOLÍGRAFO PUNTO MEDIANO 1.0 MM, CON SOPORTE PARA LA PUNTA, TINTA AZUL</t>
  </si>
  <si>
    <t>PIEZA</t>
  </si>
  <si>
    <t xml:space="preserve">BOLÍGRAFO PUNTO MEDIANO 1.0 MM, CON SOPORTE PARA LA PUNTA, TINTA NEGRA </t>
  </si>
  <si>
    <t xml:space="preserve">BOLÍGRAFO PUNTO MEDIANO 1.0 MM, CON SOPORTE PARA LA PUNTA, TINTA ROJA </t>
  </si>
  <si>
    <t>BORRADOR DE MADERA, MAGNÉTICO, DE 12 CM DE LARGO X 4.5 CM DE ANCHO</t>
  </si>
  <si>
    <t>BROCHE PARA ARCHIVO DE 8 CM, CAJA CON 50 BROCHES, DE LAMINA DE ACERO PARA EVITAR LA CORROSIÓN</t>
  </si>
  <si>
    <t>CAJA DE ARCHIVO MUERTO DE CARTÓN T/CARTA ALTA RESISTENCIA</t>
  </si>
  <si>
    <t>CAJA DE ARCHIVO MUERTO DE CARTÓN T/OFICIO ALTA RESISTENCIA</t>
  </si>
  <si>
    <t>CAJA DE ARCHIVO MUERTO DE PLÁSTICO T/CARTA ALTA RESISTENCIA</t>
  </si>
  <si>
    <t>CAJA DE ARCHIVO MUERTO DE PLÁSTICO T/OFICIO ALTA RESISTENCIA</t>
  </si>
  <si>
    <t>CALCULADORA BÁSICA DE ESCRITORIO DE 12 DÍGITOS MEDIDA MÍNIMA 14 CM x 10 CM</t>
  </si>
  <si>
    <t>CARPETA DE CARTULINA CON BROCHE T/CARTA COLOR AMARILLO</t>
  </si>
  <si>
    <t>CARPETA DE CARTULINA CON BROCHE T/CARTA COLOR AZUL</t>
  </si>
  <si>
    <t>CARPETA DE CARTULINA CON BROCHE T/CARTA COLOR NEGRO</t>
  </si>
  <si>
    <t>CARPETA DE CARTULINA CON BROCHE T/OFICIO COLOR AMARILLO</t>
  </si>
  <si>
    <t>CARPETA DE CARTULINA CON BROCHE T/OFICIO COLOR AZUL</t>
  </si>
  <si>
    <t>CARPETA LAMINADA C/2 BOLSILLOS O SOLAPAS INTERNAS, KROMACOTE COLOR BLANCO T/CARTA (SHOWFOLIO)</t>
  </si>
  <si>
    <t xml:space="preserve">CARPETA PANORÁMICA BLANCA 1", 3 ARGOLLAS "D" T/CARTA </t>
  </si>
  <si>
    <t>CARPETA PANORÁMICA BLANCA 2", 3 ARGOLLAS "D" T/CARTA</t>
  </si>
  <si>
    <t>CARPETA PANORÁMICA BLANCA 3", 3 ARGOLLAS "D" T/CARTA</t>
  </si>
  <si>
    <t>CARPETA PANORÁMICA BLANCA 4", 3 ARGOLLAS "D" T/CARTA</t>
  </si>
  <si>
    <t>CARPETA PANORÁMICA BLANCA 5", 3 ARGOLLAS "D" T/CARTA</t>
  </si>
  <si>
    <t>CARTULINA BRISTOL BLANCA DE 50 CM x 65 CM, 65 KG</t>
  </si>
  <si>
    <t>PLIEGO</t>
  </si>
  <si>
    <t>CARTULINA ILUSTRACIÓN BLANCA DE 102 CM x 76 CM</t>
  </si>
  <si>
    <t>CARTULINA KROMACOTE BLANCA DE 70 CM x 95 CM, 10 PUNTOS</t>
  </si>
  <si>
    <t>CARTULINA MANILA FOLDER CREMA DE 70 x 95 CM 200 G/M2</t>
  </si>
  <si>
    <t>CARTULINA OPALINA BLANCA DE 57 CM x 72 CM 215 G/M</t>
  </si>
  <si>
    <t>CARTULINA OPALINA BLANCA TAMAÑO DOBLE CARTA 225 G, PAQUETE CON 100 HOJAS</t>
  </si>
  <si>
    <t>CARTULINA OPALINA BLANCA TAMAÑO OFICIO 225 G, PAQUETE CON 100 HOJAS</t>
  </si>
  <si>
    <t>CARTULINA OPALINA MARFIL TAMAÑO CARTA DE 225 G, PAQUETE CON 100 HOJAS</t>
  </si>
  <si>
    <t>CHAROLA PARA ESCRITORIO MALLA METÁLICA DE 3 NIVELES</t>
  </si>
  <si>
    <t>CINTA ADHESIVA DOBLE CARA DE 24 MM x 50 M, CON SUFICIENTE ESPESOR DE ADHESIVO PARA MAYOR EFECTIVIDAD</t>
  </si>
  <si>
    <t>CINTA ADHESIVA TRANSPARENTE DE 24 MM x 65 M, CON SUFICIENTE ESPESOR DE ADHESIVO PARA MAYOR EFECTIVIDAD</t>
  </si>
  <si>
    <t>CINTA ADHESIVA TRANSPARENTE DE 48 MM x 50 M,CON SUFICIENTE ESPESOR DE ADHESIVO PARA MAYOR EFECTIVIDAD</t>
  </si>
  <si>
    <t>CINTA CANELA DE 48 MM x 50 M,CON SUFICIENTE ESPESOR DE ADHESIVO PARA MAYOR EFECTIVIDAD</t>
  </si>
  <si>
    <t>CINTA DE MARCAJE O DELIMITADORA DE 48  MM x 33 M AMARILLA CON NEGRO, CON SUFICIENTE ESPESOR DE ADHESIVO PARA MAYOR EFECTIVIDAD</t>
  </si>
  <si>
    <t>CINTA MÁGICA SCOTCH DE 24 MM x 65 M O CONTRATIPO</t>
  </si>
  <si>
    <t>CINTA MASKING TAPE DE 24 MM x 50 M, CON SUFICIENTE ESPESOR DE ADHESIVO PARA MAYOR EFECTIVIDAD</t>
  </si>
  <si>
    <t>CINTA MASKING TAPE DE 48 MM x 50 M, CON SUFICIENTE ESPESOR DE ADHESIVO PARA MAYOR EFECTIVIDAD</t>
  </si>
  <si>
    <t>CINTA METÁLICA PLATEADA PARA DUCTO DE 48 MM x 50 M, CON SUFICIENTE ESPESOR DE ADHESIVO PARA MAYOR EFECTIVIDAD</t>
  </si>
  <si>
    <t>CLIP DE PRESIÓN BÍNDER (SUJETA DOCUMENTOS) 1 1/4" (32 MM) DE ANCHO,CAJA CON 12 PIEZAS</t>
  </si>
  <si>
    <t>CLIP DE PRESIÓN BÍNDER (SUJETA DOCUMENTOS) 1" (25 MM) DE ANCHO, CAJA CON 12 PIEZAS</t>
  </si>
  <si>
    <t>CLIP DE PRESIÓN BÍNDER (SUJETA DOCUMENTOS) 2" (51 MM) DE ANCHO, CAJA CON 12 PIEZAS</t>
  </si>
  <si>
    <t xml:space="preserve">CLIP MARIPOSA NIQUELADO O TROPICALIZADO DEL N° 1, CAJA CON 12 CLIPS </t>
  </si>
  <si>
    <t xml:space="preserve">CLIP MARIPOSA NIQUELADO O TROPICALIZADO DEL N° 2, CAJA CON 50 CLIPS  </t>
  </si>
  <si>
    <t xml:space="preserve">CLIP NIQUELADO O TROPICALIZADO DEL N° 1, CAJA CON 100 CLIPS </t>
  </si>
  <si>
    <t xml:space="preserve">CLIP NIQUELADO O TROPICALIZADO DEL N° 2, CAJA CON 100 CLIPS </t>
  </si>
  <si>
    <t xml:space="preserve">CLIP NIQUELADO O TROPICALIZADO DEL N° 3, CAJA CON 100 CLIPS </t>
  </si>
  <si>
    <t>COJÍN DE HULE ESPUMA PARA SELLO DEL N° 1, EN CAJA METÁLICA</t>
  </si>
  <si>
    <t>COJÍN DE HULE ESPUMA PARA SELLO DEL N° 2, EN CAJA METÁLICA</t>
  </si>
  <si>
    <t>COLORES DE MADERA LARGOS, PAQUETE CON 24 PIEZAS</t>
  </si>
  <si>
    <t>COMPROBANTE DE GASTOS, BLOCK CON 50 HOJAS</t>
  </si>
  <si>
    <t>BLOCK</t>
  </si>
  <si>
    <t>CORRECTOR EN CINTA 4.2 MM x 12 M DE LARGO CONTRATIPO KORES</t>
  </si>
  <si>
    <t xml:space="preserve">CORRECTOR LÍQUIDO BASE AGUA DE 20 ML </t>
  </si>
  <si>
    <t>CORRECTOR LÍQUIDO TIPO LÁPIZ DE 7 ML</t>
  </si>
  <si>
    <t>CRAYOLA EXTRA GRUESA VARIOS COLORES, CAJA CON 24 PIEZAS</t>
  </si>
  <si>
    <t>CUENTA FÁCIL DE 14 GRAMOS</t>
  </si>
  <si>
    <t>DESENGRAPADORA/SACAGRAPAS METÁLICA CON BASE DE PLÁSTICO</t>
  </si>
  <si>
    <t>DESPACHADOR PARA CINTAS ADHESIVAS DE 12 MM, 18 MM, 24 MM DE ANCHO Y HASTA DE 65 M DE LARGO, JUMBO.</t>
  </si>
  <si>
    <t>ENGRAPADORA DE LARGO ALCANCE (DE BRAZO LARGO) DE ACERO, AJUSTABLE HASTA 12" (30.48 CM) PARA GRAPAS ESTÁNDAR</t>
  </si>
  <si>
    <t>ENGRAPADORA METÁLICA DE MEDIA TIRA, CAPACIDAD 20 HOJAS,PARA GRAPA ESTÁNDAR</t>
  </si>
  <si>
    <t>ENGRAPADORA METÁLICA DE TIRA COMPLETA, CAPACIDAD 20 HOJAS, PARA GRAPA ESTÁNDAR</t>
  </si>
  <si>
    <t>ENGRAPADORA METÁLICA DE USO PESADO CAPACIDAD PARA HASTA  220 HOJAS</t>
  </si>
  <si>
    <t>ETIQUETAS ADHESIVAS BLANCAS N° 01,  09 MM X 13 MM, PAQUETE CON AL MENOS 2160 ETIQUETAS</t>
  </si>
  <si>
    <t>ETIQUETAS ADHESIVAS BLANCAS N° 06, 13 MM X 38 MM, PAQUETE CON AL MENOS 600 ETIQUETAS</t>
  </si>
  <si>
    <t>ETIQUETAS ADHESIVAS BLANCAS N° 13, 67 MM X 47 MM, PAQUETE CON A MENOS 108 ETIQUETAS</t>
  </si>
  <si>
    <t>ETIQUETAS ADHESIVAS BLANCAS N° 20, 20 MM X 105 MM, PAQUETE CON AL MENOS 168 ETIQUETAS</t>
  </si>
  <si>
    <t>ETIQUETAS ADHESIVAS BLANCAS N° 22, 13 MM X 19 MM, PAQUETE CON AL MENOS 1200 ETIQUETAS</t>
  </si>
  <si>
    <t>ETIQUETAS ADHESIVAS BLANCAS N° 23 19 MM X 38 MM, PAQUETE CON AL MENOS 420 ETIQUETAS</t>
  </si>
  <si>
    <t>ETIQUETAS ADHESIVAS BLANCAS N° 24 32 MM X 64 MM, PAQUETE CON AL MENOS 144 ETIQUETAS</t>
  </si>
  <si>
    <t>ETIQUETAS ADHESIVAS BLANCAS N° 25 50 MM, PAQUETE CON AL MENOS 72 ETIQUETAS</t>
  </si>
  <si>
    <t>ETIQUETAS ADHESIVAS DE REFUERZO  PARA HOJAS PERFORADAS (FORMA CIRCULAR CON ORIFICIO AL CENTRO), PAQUETE CON AL MENOS 200 ETIQUETAS</t>
  </si>
  <si>
    <t xml:space="preserve">ETIQUETAS BLANCAS ADHERIBLES PARA LÁSER, TAMAÑO CARTA 5165, PAQUETE CON 25 PIEZAS </t>
  </si>
  <si>
    <t>ETIQUETAS PARA CD Y DVD PAQUETE CON 50 ETIQUETAS, 90 G</t>
  </si>
  <si>
    <t>ETIQUETAS TRANSPARENTE 8663, 5.1 CM x 10.2 CM (2"X4") AVERY O CONTRATIPO, PAQUETE CON 250 PIEZAS</t>
  </si>
  <si>
    <t>EXACTO DE PLÁSTICO 09 MM NAVAJA CHICA, USO LIGERO</t>
  </si>
  <si>
    <t xml:space="preserve">EXACTO DE PLÁSTICO 18 MM NAVAJA GRANDE, USO LIGERO </t>
  </si>
  <si>
    <t>EXACTO PROFESIONAL REFORZADO,LARGO DE CUERPO 6", GRIP ANTIDERRAPANTE GUÍA METÁLICA, NAVAJA DE ACERO DE 18 MM, USO PESADO.</t>
  </si>
  <si>
    <t>FOLDER COLGANTE DE CARTULINA KRAFT DE 240 G/M2, INCLUYA VISOR SUPERIOR, LOMO EN "U", TAMAÑO CARTA</t>
  </si>
  <si>
    <t>FOLDER COLGANTE DE CARTULINA KRAFT DE 240 G/M2, INCLUYA VISOR SUPERIOR, LOMO EN "U", TAMAÑO OFICIO</t>
  </si>
  <si>
    <t>FOLDER DE CARTULINA COLOR AZUL CIELO T/CARTA DE 163 G, CON AL MENOS 50% DE MATERIAL DE FIBRAS SUSTENTABLES</t>
  </si>
  <si>
    <t xml:space="preserve">FOLDER DE CARTULINA COLOR AZUL CIELO T/OFICIO DE 163 G, CON AL MENOS 50% DE MATERIAL DE FIBRAS SUSTENTABLES </t>
  </si>
  <si>
    <t xml:space="preserve">FOLDER DE CARTULINA COLOR BEIGE T/CARTA DE 163 G, CON AL MENOS 50% DE MATERIAL DE FIBRAS SUSTENTABLES </t>
  </si>
  <si>
    <t>FOLDER DE CARTULINA COLOR BEIGE T/OFICIO DE 163 G, CON AL MENOS 50% DE MATERIAL DE FIBRAS SUSTENTABLES</t>
  </si>
  <si>
    <t xml:space="preserve">FOLDER DE CARTULINA COLOR NEGRO T/CARTA </t>
  </si>
  <si>
    <t xml:space="preserve">FOLIADOR DE 6 DÍGITOS REPETICIÓN AUTOMÁTICA USO RUDO </t>
  </si>
  <si>
    <t xml:space="preserve">FOLIADOR DE 8 DÍGITOS REPETICIÓN AUTOMÁTICA USO RUDO  </t>
  </si>
  <si>
    <t>GOMA BLANCA DE MIGAJÓN S 20</t>
  </si>
  <si>
    <t xml:space="preserve">GOMA WS-30 BLANCA </t>
  </si>
  <si>
    <t>GRAPA ESTÁNDAR 26/6, PUNTA CINCELADA, ALAMBRE DE ACERO GALVANIZADO CAPACIDAD PARA 25 HOJAS</t>
  </si>
  <si>
    <t>GRAPA USO PESADO TIPO FIFA 14.29 MM (9/16"), CAPACIDAD ENTRE 70 A 120 HOJAS, CAJA CON 1000 GRAPAS</t>
  </si>
  <si>
    <t>GRAPA USO PESADO TIPO FIFA 20.64 MM (13/16"), CAPACIDAD DE HASTA 160 HOJAS, CAJA CON 1000 GRAPAS</t>
  </si>
  <si>
    <t>GRAPA USO PESADO TIPO FIFA 23.81 MM (15/16"), CAPACIDAD ENTRE 220 A 240 HOJAS, CAJA CON 1000 GRAPAS</t>
  </si>
  <si>
    <t>GRAPAS PARA ENGRAPADORA USO RUDO TIPO BOSTITCH SB351/2-1M DE 1/2", CAPACIDAD HASTA 85 HOJAS, CAJA CON 1000 GRAPAS</t>
  </si>
  <si>
    <t xml:space="preserve">GRAPAS PARA ENGRAPADORA USO RUDO TIPO BOSTITCH SB353/8-1M DE 3/8" CAPACIDAD DE HASTA 55 HOJAS, CAJA CON 1000 GRAPAS  </t>
  </si>
  <si>
    <t>GRAPAS PARA ENGRAPADORA USO RUDO TIPO BOSTITCH SB355/8-1M DE 5/8", CAPACIDAD DE HASTA 130 HOJAS, CAJA CON 1000 GRAPAS</t>
  </si>
  <si>
    <t xml:space="preserve">LÁPIZ ADHESIVO DE 10 G. (BARRA SEMISOLIDA COLOR BLANCO CON PORCENTAJE DE SOLIDOS  DE 50-52%, PH SOLUCIÓN AL 10% 10-10.2 Y DENSIDAD 1.1-1.20G/ML) </t>
  </si>
  <si>
    <t>LÁPIZ ADHESIVO DE 40 G. (BARRA SEMISOLIDA COLOR BLANCO CON PORCENTAJE DE SOLIDOS  DE 50-52%, PH SOLUCIÓN AL 10% 10-10.2 Y DENSIDAD 1.1-1.20G/ML)</t>
  </si>
  <si>
    <t>LÁPIZ BICOLOR (AZUL/ROJO)</t>
  </si>
  <si>
    <t>LÁPIZ DEL N° 2</t>
  </si>
  <si>
    <t>LIBRETA DE PASTA DURA 192 HOJAS DE 1/4, FORMA FRANCESA, DE RAYAS, SIN ÍNDICE</t>
  </si>
  <si>
    <t>LIBRETA DE PASTA DURA 96 HOJAS DE 1/4, FORMA FRANCESA, DE CUADROS - 7</t>
  </si>
  <si>
    <t>LIBRETA DE PASTA DURA 96 HOJAS DE 1/4, FORMA FRANCESA, DE RAYAS, CON ÍNDICE</t>
  </si>
  <si>
    <t xml:space="preserve">LIBRETA DE TAQUIGRAFÍA CHICA CON ESPIRAL,  RAYAS, C/80 HOJAS </t>
  </si>
  <si>
    <t>LIBRETA DE TAQUIGRAFÍA GRANDE CON ESPIRAL, RAYAS, C/80 HOJAS</t>
  </si>
  <si>
    <t>LIBRETA PROFESIONAL CON 100 HOJAS, DE CUADROS - 7, CON ESPIRAL</t>
  </si>
  <si>
    <t>LIBRETA PROFESIONAL CON 100 HOJAS, DE RAYAS, CON ESPIRAL</t>
  </si>
  <si>
    <t>LIBRO FLORETE FORMA FRANCESA DE 192 HOJAS DE RAYAS CON ÍNDICE</t>
  </si>
  <si>
    <t>LIBRO FLORETE FORMA FRANCESA DE 96 HOJAS DE RAYAS SIN ÍNDICE</t>
  </si>
  <si>
    <t>LIBRO FLORETE FORMA ITALIANA DE 192 HOJAS DE RAYAS SIN ÍNDICE</t>
  </si>
  <si>
    <t>LIBRO FLORETE FORMA ITALIANA DE 96 HOJAS DE RAYAS SIN ÍNDICE</t>
  </si>
  <si>
    <t>LIGA N° 10 CAJA CON 100 G</t>
  </si>
  <si>
    <t>LIGA N° 18 CAJA CON 100 G</t>
  </si>
  <si>
    <t>LIGA N° 33 CAJA CON 100 G</t>
  </si>
  <si>
    <t>LIGA N° 64 CAJA CON 100 G</t>
  </si>
  <si>
    <t>LÍQUIDO PARA LIMPIAR PINTARRÓN EN SPRAY DE AL MENOS 237 ML</t>
  </si>
  <si>
    <t>MARCA TEXTOS COLOR AMARILLO PUNTA CINCEL</t>
  </si>
  <si>
    <t>MARCA TEXTOS COLOR NARANJA PUNTA CINCEL</t>
  </si>
  <si>
    <t>MARCA TEXTOS COLOR ROSA PUNTA CINCEL</t>
  </si>
  <si>
    <t>MARCA TEXTOS COLOR VERDE PUNTA CINCEL</t>
  </si>
  <si>
    <t>MARCADOR DE CERA TIPO LÁPIZ COLOR NEGRO</t>
  </si>
  <si>
    <t>MARCADOR DE CERA TIPO LÁPIZ COLOR ROJO</t>
  </si>
  <si>
    <t>MARCADOR PARA PINTARRÓN COLOR AZUL PUNTA CINCEL, DE PLÁSTICO</t>
  </si>
  <si>
    <t>MARCADOR PARA PINTARRÓN COLOR NEGRO PUNTA CINCEL, DE PLÁSTICO</t>
  </si>
  <si>
    <t>MARCADOR PARA PINTARRÓN COLOR ROJO PUNTA CINCEL, DE PLÁSTICO</t>
  </si>
  <si>
    <t>MARCADOR PARA PINTARRÓN COLOR VERDE PUNTA CINCEL, DE PLÁSTICO</t>
  </si>
  <si>
    <t>MARCADOR PARA PINTARRÓN PUNTA CINCEL, PAQUETE CON 4 MARCADORES DE PLÁSTICO</t>
  </si>
  <si>
    <t>MARCADOR PERMANENTE COLOR AZUL DE PLÁSTICO, PUNTA CINCEL</t>
  </si>
  <si>
    <t>MARCADOR PERMANENTE COLOR NEGRO DE PLÁSTICO, PUNTA CINCEL</t>
  </si>
  <si>
    <t>MARCADOR PERMANENTE COLOR ROJO DE PLÁSTICO, PUNTA CINCEL</t>
  </si>
  <si>
    <t>MARCADOR PERMANENTE PUNTO FINO PUNTA REDONDA AZUL TIPO SHARPIE</t>
  </si>
  <si>
    <t>MARCADOR PERMANENTE PUNTO FINO PUNTA REDONDA NEGRO TIPO SHARPIE</t>
  </si>
  <si>
    <t>MARCADOR PERMANENTE PUNTO FINO PUNTA REDONDA ROJO TIPO SHARPIE</t>
  </si>
  <si>
    <t>MICA PROTECTORA O PROTECTOR PLÁSTICO PARA HOJA TAMAÑO CARTA, PAQUETE CON 100 MICAS</t>
  </si>
  <si>
    <t>MICA PROTECTORA O PROTECTOR PLÁSTICO PARA HOJA TAMAÑO OFICIO, PAQUETE CON 50 MICAS</t>
  </si>
  <si>
    <t>MICA TÉRMICA DE 10 MILÉSIMAS (0.254 MM) 9.0 CM x 13.5 CM, GBC O CONTRATIPO, PAQUETE CON 100 MICAS</t>
  </si>
  <si>
    <t>MICA TÉRMICA DE 10 MILÉSIMAS (0.254 MM) PARA CREDENCIAL DE 6.5 x 9.5 CM, PAQUETE CON 100 MICAS</t>
  </si>
  <si>
    <t>MICA TÉRMICA DE 10 MILÉSIMAS (0.254 MM) TAMAÑO CARTA, PAQUETE CON 50 MICAS</t>
  </si>
  <si>
    <t xml:space="preserve">MICA TÉRMICA DE 10 MILÉSIMAS (0.254 MM) TAMAÑO OFICIO, PAQUETE CON 50 MICAS </t>
  </si>
  <si>
    <t>NAVAJA DE REPUESTO PARA EXACTO CHICO 9 MM, TUBO CON 10 NAVAJAS</t>
  </si>
  <si>
    <t>TUBO</t>
  </si>
  <si>
    <t>NAVAJA DE REPUESTO PARA EXACTO GRANDE 18 MM, TUBO CON 10 NAVAJAS</t>
  </si>
  <si>
    <t>NOTAS ADHESIVAS, 3" x 3" COLOR PASTEL INDISTINTO, BLOCK CON 100 HOJAS</t>
  </si>
  <si>
    <t>NOTAS ADHESIVAS, 3" x 3" COLORES VARIOS NEÓN, CUBO CON 400 HOJAS</t>
  </si>
  <si>
    <t>CUBO</t>
  </si>
  <si>
    <t>PAPEL AUTOADHERIBLE BLANCO MATE TAMAÑO CARTA, PAQUETE CON 50 HOJAS, 167 G</t>
  </si>
  <si>
    <t>PAPEL BOND BLANCO DE 70 CM X 95 CM, 120 G</t>
  </si>
  <si>
    <t>PAPEL BOND DIGITAL O PREMIUM MULTIFUNCIONAL 75 G/M2, DE AL MENOS 95% DE BLANCURA TAMAÑO DOBLE CARTA, PAQUETE CON 500 HOJAS</t>
  </si>
  <si>
    <t>PAPEL BOND TAMAÑO CARTA COLORES SURTIDOS NEÓN, PAQUETE CON 100 HOJAS, 75 G</t>
  </si>
  <si>
    <t>PAPEL BOND TAMAÑO CARTA COLORES SURTIDOS PASTEL, PAQUETE CON 100 HOJAS, 75 G</t>
  </si>
  <si>
    <t xml:space="preserve">PAPEL BOND TAMAÑO CARTA, FABRICADO 100% A BASE DE FIBRAS SUSTENTABLES, 75 G/M2, BLANCURA MÍNIMA DE 93%, 100% RECICLADO, LIBRE DE CLORO Y RECICLABLE </t>
  </si>
  <si>
    <t>MILLAR</t>
  </si>
  <si>
    <t xml:space="preserve">PAPEL BOND TAMAÑO OFICIO, FABRICADO 100% A BASE DE FIBRAS SUSTENTABLES, 75 G/M2,  BLANCURA MÍNIMA DE 93%, 100% RECICLADO, LIBRE DE CLORO Y RECICLABLE </t>
  </si>
  <si>
    <t>PAPEL CARBÓN TAMAÑO CARTA COLOR AZUL, PAQUETE CON 100 HOJAS</t>
  </si>
  <si>
    <t>PAPEL CARBÓN TAMAÑO CARTA COLOR NEGRO, PAQUETE CON 100 HOJAS</t>
  </si>
  <si>
    <t>PAPEL CARBÓN TAMAÑO OFICIO COLOR NEGRO, PAQUETE CON 100 HOJAS</t>
  </si>
  <si>
    <t>PAPEL CONTAC ADHERIBLE COLOR AMARILLO 45 CM x 10 M</t>
  </si>
  <si>
    <t>ROLLO</t>
  </si>
  <si>
    <t>PAPEL CONTAC ADHERIBLE COLOR AZUL 45 CM x 10 M</t>
  </si>
  <si>
    <t>PAPEL CONTAC ADHERIBLE COLOR ROSA 45 CM x 10 M</t>
  </si>
  <si>
    <t>PAPEL CONTAC ADHERIBLE COLOR VERDE 45 CM x 10 M</t>
  </si>
  <si>
    <t>PAPEL CONTAC ADHERIBLE TRANSPARENTE 45 CM x 20 M</t>
  </si>
  <si>
    <t>PAPEL COUCHE ADHERIBLE TAMAÑO CARTA COLOR BLANCO BRILLANTE</t>
  </si>
  <si>
    <t>CIENTO</t>
  </si>
  <si>
    <t>PAPEL FOTOGRÁFICO BLANCO MATE TAMAÑO CARTA, PAQUETE CON 50 HOJAS, 167 G</t>
  </si>
  <si>
    <t xml:space="preserve">PAPEL KRAFT DE 90 CM x 90/G C/25 KG </t>
  </si>
  <si>
    <t>PAPEL MANILA DE 70 CM x 95 CM 50 KG</t>
  </si>
  <si>
    <t>PAPEL OPALINA BLANCA 70 CM x 95 CM 90 KG</t>
  </si>
  <si>
    <t>PAPEL OPALINA BLANCA TAMAÑO CARTA, 120 G</t>
  </si>
  <si>
    <t xml:space="preserve">PAPEL OPALINA BLANCA TAMAÑO OFICIO, 120 G </t>
  </si>
  <si>
    <t>PAPEL OPALINA COLOR MARFIL TAMAÑO CARTA 120 G</t>
  </si>
  <si>
    <t>PAPEL OPALINA COLOR MARFIL TAMAÑO OFICIO 120 G</t>
  </si>
  <si>
    <t>PAPEL REVOLUCIÓN TAMAÑO CARTA 24 KG, PAQUETE CON 500 HOJAS</t>
  </si>
  <si>
    <t>PASTA PARA ENGARGOLAR DE PLÁSTICO DE 0.4 MM DE ESPESOR COLOR NEGRO TAMAÑO CARTA (JUEGO CON 2 PASTAS)</t>
  </si>
  <si>
    <t>JUEGO</t>
  </si>
  <si>
    <t>PASTA PARA ENGARGOLAR DE PLÁSTICO DE 0.4 MM DE ESPESOR COLOR NEGRO TAMAÑO OFICIO (JUEGO CON 2 PASTAS)</t>
  </si>
  <si>
    <t>PASTA PARA ENGARGOLAR DE PLÁSTICO DE 0.4 MM DE ESPESOR TRANSPARENTE TAMAÑO CARTA (JUEGO CON 2 PASTAS)</t>
  </si>
  <si>
    <t>PASTA PARA ENGARGOLAR DE PLÁSTICO DE 0.4 MM DE ESPESOR TRANSPARENTE TAMAÑO OFICIO (JUEGO CON 2 PASTAS)</t>
  </si>
  <si>
    <t xml:space="preserve">PEGAMENTO BLANCO 850 DE 110 G </t>
  </si>
  <si>
    <t xml:space="preserve">PEGAMENTO BLANCO 850 DE 500 G </t>
  </si>
  <si>
    <t>PEGAMENTO BLANCO RESISTOL 850, BOTE DE 1 KG</t>
  </si>
  <si>
    <t xml:space="preserve">BOTE </t>
  </si>
  <si>
    <t>PEGAMENTO DE CONTACTO, BASE SOLVENTE COLOR AMARILLO CONTRA TIPO RESISTOL 5000, BOTE DE 250 ML</t>
  </si>
  <si>
    <t>BOTE</t>
  </si>
  <si>
    <t>PEGAMENTO DE CONTACTO, BASE SOLVENTE COLOR AMARILLO CONTRA TIPO RESISTOL 5000, TUBO DE 21 ML</t>
  </si>
  <si>
    <t>PEGAMENTO INSTANTÁNEO KOLA LOKA DE 2 G O CONTRATIPO</t>
  </si>
  <si>
    <t>PEGAMENTO INSTANTÁNEO KOLA LOKA GOTERITO 3.5 GR Ó CONTRATIPO</t>
  </si>
  <si>
    <t>PEGAMENTO TRANSPARENTE UHU LÍQUIDO 125 ML  Ó CONTRATIPO</t>
  </si>
  <si>
    <t>PEGAMENTO TRANSPARENTE UHU LÍQUIDO 35 ML Ó CONTRATIPO</t>
  </si>
  <si>
    <t>PERFORADORA METÁLICA DE 2 ORIFICIOS PARA PERFORAR 20 HOJAS, 8 CM DE SEPARACIÓN</t>
  </si>
  <si>
    <t>PERFORADORA METÁLICA DE 2 ORIFICIOS PARA PERFORAR HASTA 40 HOJAS, 8 CM DE SEPARACIÓN, USO PESADO.</t>
  </si>
  <si>
    <t>PERFORADORA METÁLICA DE UN ORIFICIO PARA PERFORAR GAFETES, QUE PERFORE MICAS RÍGIDAS DE 10 MILÉSIMAS.</t>
  </si>
  <si>
    <t>PERFORADORA METÁLICA LARGA LÁMINA DE ACERO DE 3 ORIFICIOS TIPO PEGASO  MOD. 303 CAPACIDAD 10 HOJAS, CON REGLA AJUSTABLE LAMINADA, COLOR PLATA</t>
  </si>
  <si>
    <t>PERFORADORA METÁLICA LARGA LÁMINA DE ACERO DE 3 ORIFICIOS TIPO PEGASO MOD. 333 CAPACIDAD 30 HOJAS, CON REGLA AJUSTABLE LAMINADA, COLOR PLATA</t>
  </si>
  <si>
    <t xml:space="preserve">PINCELINES CON 12 PIEZAS VARIOS COLORES </t>
  </si>
  <si>
    <t>PINES O CHINCHETAS CABEZA PLÁSTICA COLORES SURTIDOS, PAQUETE CON 100 PIEZAS</t>
  </si>
  <si>
    <t>PLUMÓN TIPO STABILO # 88  VARIOS COLORES, PAQUETE CON 20 PIEZAS</t>
  </si>
  <si>
    <t>PORTA CLIPS MAGNÉTICO MEDIANO DE AL MENOS 7 CM x 6 CM, DE PLÁSTICO TRANSLÚCIDO</t>
  </si>
  <si>
    <t>PORTA GAFETE TRANSPARENTE DE PLÁSTICO RÍGIDO CON CORDÓN, CON ORIFICIOS PARA USO VERTICAL Y OTRO PARA USO HORIZONTAL, CON MEDIDAS DE 6 CM X 9 CM</t>
  </si>
  <si>
    <t xml:space="preserve">PORTAGOMA TIPO LÁPIZ (INCLUYE GOMA) </t>
  </si>
  <si>
    <t>PORTALÁPICES DE MALLA METÁLICA DE ACERO RESISTENTE 8.5 ANCHO CM X 10 CM DE ALTURA</t>
  </si>
  <si>
    <t xml:space="preserve">PORTAMINAS DE PLÁSTICO RESISTENTE 0.5 MM C/GOMA </t>
  </si>
  <si>
    <t>POSTES DE ALUMINIO PARA ARCHIVAR 2"</t>
  </si>
  <si>
    <t>EMPAQUE 100 PIEZAS</t>
  </si>
  <si>
    <t xml:space="preserve">POSTES DE ALUMINIO PARA ARCHIVAR 3"  </t>
  </si>
  <si>
    <t xml:space="preserve">POSTES DE ALUMINIO PARA ARCHIVAR 4" </t>
  </si>
  <si>
    <t>PUNTILLAS DE GRAFITO DE 0.5 MM</t>
  </si>
  <si>
    <t>EMPAQUE 12 PIEZAS</t>
  </si>
  <si>
    <t>PUNTILLAS DE GRAFITO DE 0.7 MM</t>
  </si>
  <si>
    <t>RAFIA COLOR NATURAL ROLLO C/1 KG</t>
  </si>
  <si>
    <t>RECOPILADOR O ARCHIVADOR TAMAÑO OFICIO, PASTAS GRUESAS Y RESISTENTES</t>
  </si>
  <si>
    <t>RECOPILADOR TAMAÑO CARTA, PASTAS GRUESAS Y RESISTENTES</t>
  </si>
  <si>
    <t>RECOPILADOR TAMAÑO ESQUELA, PASTAS GRUESAS Y RESISTENTES</t>
  </si>
  <si>
    <t>REGLA DE ALUMINIO DE 30 CM GRADUADA EN CM Y PULGADAS</t>
  </si>
  <si>
    <t xml:space="preserve">REGLA DE ALUMINIO DE 60 CM GRADUADA EN CM Y PULGADAS </t>
  </si>
  <si>
    <t>REVISTERO NEGRO TAMAÑO CARTA DE PLÁSTICO</t>
  </si>
  <si>
    <t>SACAPUNTAS ELÉCTRICO DE ESCRITORIO, HORIZONTAL, C/RECOLECTOR DE BASURA</t>
  </si>
  <si>
    <t>SACAPUNTAS METÁLICO MANUAL DE UN ORIFICIO</t>
  </si>
  <si>
    <t xml:space="preserve">SEPARADOR DE CARTÓN TAMAÑO CARTA CON CEJAS PLASTIFICADAS DE COLORES, CON LETRAS A-Z </t>
  </si>
  <si>
    <t xml:space="preserve">SEPARADOR DE CARTÓN TAMAÑO CARTA CON CEJAS PLASTIFICADAS DE COLORES, DE 15 DIVISIONES </t>
  </si>
  <si>
    <t xml:space="preserve">SEPARADOR DE CARTÓN TAMAÑO CARTA CON CEJAS PLASTIFICADAS DE COLORES, DE 8 DIVISIONES </t>
  </si>
  <si>
    <t xml:space="preserve">SEPARADOR DE PLÁSTICO TAMAÑO CARTA VARIOS COLORES, CON 5 SEPARADORES  </t>
  </si>
  <si>
    <t>SEPARADOR INSERTABLE CON 8 SEPARADORES, CON PESTAÑAS TRANSPARENTES TAMAÑO CARTA, CON 5 PERFORACIONES REFORZADAS</t>
  </si>
  <si>
    <t xml:space="preserve">SEPARADOR NUMÉRICO DE CARTÓN TAMAÑO CARTA CON CEJAS PLASTIFICADAS DE COLORES DEL 1 AL 15 </t>
  </si>
  <si>
    <t>SEPARADOR NUMÉRICO DE CARTÓN TAMAÑO CARTA CON CEJAS PLASTIFICADAS DE COLORES DEL 1 AL 31</t>
  </si>
  <si>
    <t xml:space="preserve">SEPARADOR NUMÉRICO DE CARTÓN TAMAÑO CARTA, CON CEJAS PLASTIFICADAS DE COLORES DEL 1 AL 8 </t>
  </si>
  <si>
    <t>SILICÓN LÍQUIDO DE 250 ML</t>
  </si>
  <si>
    <t>SOBRE BOLSA AMARILLO TAMAÑO COIN O NÓMINA, 8.8 CM x 16.3 CM, 90 G</t>
  </si>
  <si>
    <t xml:space="preserve">SOBRE BOLSA MANILA SIN RONDANA TAMAÑO CARTA, 90 G </t>
  </si>
  <si>
    <t>SOBRE BOLSA MANILA SIN RONDANA TAMAÑO DOBLE CARTA O EXTRAGRANDE,90 G</t>
  </si>
  <si>
    <t>SOBRE BOLSA MANILA SIN RONDANA TAMAÑO OFICIO, 90 G</t>
  </si>
  <si>
    <t>SOBRE BOLSA MANILA SIN RONDANA TAMAÑO RADIOGRAFÍA, 90 G</t>
  </si>
  <si>
    <t>SOBRE BOLSA MANILA SIN RONDANA, TAMAÑO MEDIA CARTA,90 G</t>
  </si>
  <si>
    <t>SOBRE BOLSA PLÁSTICO COLOR INDISTINTO TRANSLÚCIDO CON RONDANA T/OFICIO</t>
  </si>
  <si>
    <t>SOBRES BLANCOS CON VENTANA PARA CD/DVD, PAQUETE CON 50 SOBRES, 90 G</t>
  </si>
  <si>
    <t>TABLA SUJETA PAPEL DE  MADERA COMPRIMIDA O FIBRACEL CON BROCHE MARIPOSA, TAMAÑO CARTA,DE MATERIAL RÍGIDO</t>
  </si>
  <si>
    <t>TABLA SUJETA PAPEL DE  MADERA COMPRIMIDA O FIBRACEL CON BROCHE MARIPOSA, TAMAÑO OFICIO, DE MATERIAL RÍGIDO</t>
  </si>
  <si>
    <t>TAPETE PARA CORTE 30 CM x 45 CM</t>
  </si>
  <si>
    <t>TAPETE PARA CORTE 60 CM x 45 CM</t>
  </si>
  <si>
    <t>TARJETA CARTULINA BLANCA 3" x 5" LISA</t>
  </si>
  <si>
    <t>TARJETA CARTULINA MANILA FOLDER CREMA TAMAÑO MEDIA CARTA</t>
  </si>
  <si>
    <t>TARJETA CARTULINA OPALINA BLANCA TAMAÑO MEDIO OFICIO</t>
  </si>
  <si>
    <t>TIJERAS CON PUNTA DE COSTURA/OFICINA DE 17 CM ACERO INOXIDABLE, C/MANGO DE PLÁSTICO DE CALIDAD RESISTENTE</t>
  </si>
  <si>
    <t>TINTA PARA FOLIADOR AZUL, TUBO DE 12 ML</t>
  </si>
  <si>
    <t>TINTA PARA FOLIADOR NEGRA, TUBO DE 12 ML</t>
  </si>
  <si>
    <t>TINTA PARA FOLIADOR ROJA, TUBO DE 12 ML</t>
  </si>
  <si>
    <t>TINTA PARA SELLO AZUL CON APLICADOR DE ESFERA, FRASCO 60 ML</t>
  </si>
  <si>
    <t>TINTA PARA SELLO AZUL TIPO GOTERO DE AL MENOS 25 ML</t>
  </si>
  <si>
    <t>FRASCO</t>
  </si>
  <si>
    <t xml:space="preserve">TINTA PARA SELLO NEGRA CON APLICADOR DE ESFERA, FRASCO 60 ML </t>
  </si>
  <si>
    <t>TINTA PARA SELLO NEGRA TIPO GOTERO DE AL MENOS 25 ML</t>
  </si>
  <si>
    <t xml:space="preserve">TINTA PARA SELLO ROJA CON APLICADOR DE ESFERA, FRASCO 60 ML </t>
  </si>
  <si>
    <t>TINTA PARA SELLO ROJA TIPO GOTERO DE AL MENOS 25 ML</t>
  </si>
  <si>
    <t xml:space="preserve">FOLDER DE PLÁSTICO CON PALANCA </t>
  </si>
  <si>
    <t>CINTA GAFFER NEGRA</t>
  </si>
  <si>
    <t xml:space="preserve">GUILLOTINA </t>
  </si>
  <si>
    <t>PIZARRÓN BLANCO 90X1.20</t>
  </si>
  <si>
    <t>ORGANIZADOR DE ESCRITORIO</t>
  </si>
  <si>
    <t>CARPETA EJECUTIVA DE PIEL</t>
  </si>
  <si>
    <t>SUJETA DOCUMENTOS 15 MM</t>
  </si>
  <si>
    <t>PIZARRÓN DE CORCHO 90X1.20</t>
  </si>
  <si>
    <t>BOLIGRAFO GEL COLOR AZUL</t>
  </si>
  <si>
    <t>BOLIGRAFO GEL COLOR NEGRO</t>
  </si>
  <si>
    <t>BOLIGRAFO GEL COLOR ROJO</t>
  </si>
  <si>
    <t>BOLIGRAFO GEL COLOR SEPIA</t>
  </si>
  <si>
    <t>PAPEL BOND KRONALINE INK-JET DIPLOMAT KE500 PLOTER ROLLO COLOR BLANCO, GRAMAJE: 75 G, DIMENSIONES: 91CM DE ANCHO Y 50M DE LARGO.</t>
  </si>
  <si>
    <t>AGUJAS PARA COSER EXPEDIENTE, TAMAÑO DE 6 PULGADAS O DE 15CM APROXIMADAMENTE, (RECTA) DE ACERO TEMPLADO NIQUELADO CON PUNTA AGUDA CONICA Y OJO PULIDO CON ESMERIL</t>
  </si>
  <si>
    <t>HILO CAÑAMO PARA COSER EXPEDIENTES, EN COLOR BLANCO DE NO. 00 CON 100GRS CADA UNO, EMBOBINADO EN CARRETE DE PLÁSTICO RÍGIDO</t>
  </si>
  <si>
    <t>CARRETE</t>
  </si>
  <si>
    <t>CINTA ADHESIVA TRANSPARENTE DE 18 MM x 33 M, CON SUFICIENTE ESPESOR DE ADHESIVO PARA MAYOR EFECTIVIDAD</t>
  </si>
  <si>
    <t>CARTULINA FLUORESCENTE VARIOS COLORES</t>
  </si>
  <si>
    <t>SUJETADORES DE DOCUMENTOS 3/4"  CAJA CON 12 PZAS</t>
  </si>
  <si>
    <t>SUJETADORES DE DOCUMENTOS 1/2"  CON 12 PZAS</t>
  </si>
  <si>
    <t>ESPIRAFLEX 8 mm 33 hojas 145 PIEZAS</t>
  </si>
  <si>
    <t>ESPIRAFLEX 10 mm 74 hojas 100 PIEZAS</t>
  </si>
  <si>
    <t>ESPIRAFLEX 13 mm 110 hojas 84 PIEZAS</t>
  </si>
  <si>
    <t>ESPIRAFLEX 15 mm 140 hojas 55 PIEZAS</t>
  </si>
  <si>
    <t>ESPIRAFLEX 18 mm 160 hojas 45 PIEZAS</t>
  </si>
  <si>
    <t>ESPIRAFLEX 21 mm 190 hojas 36 PIEZAS</t>
  </si>
  <si>
    <t>ESPIRAFLEX 25 mm 220 hojas 33  PIEZAS</t>
  </si>
  <si>
    <t>ESPIRAFLEX 30 mm 250 hojas 24 PIEZAS</t>
  </si>
  <si>
    <t>ESPIRAFLEX 38 mm 340 hojas 18 PIEZAS</t>
  </si>
  <si>
    <t>ESPIRAFLEX 44 mm 440 hojas 13 PIEZAS</t>
  </si>
  <si>
    <t>CARTULINA OPALINA BLANCA TAMAÑO CARTA 215 G, PAQUETE CON 100 HOJAS</t>
  </si>
  <si>
    <t>ROLLO PARA EMPLAYE 18X60X1500</t>
  </si>
  <si>
    <t>BOLIGRAFO PUNTO FINO AZOR PIN POINT 0.7MM</t>
  </si>
  <si>
    <t>CINTA ADHESIVA DOBLE CARA DE 48 MM x 50 M, CON SUFICIENTE ESPESOR DE ADHESIVO PARA MAYOR EFECTIVIDAD</t>
  </si>
  <si>
    <t>FOLDER DE CARTULINA COLOR VERDE T/CARTA DE 163 G, CON AL MENOS 50% DE MATERIAL DE FIBRAS SUSTENTABLES</t>
  </si>
  <si>
    <t xml:space="preserve">FOLDER DE CARTULINA COLOR VERDE T/OFICIO DE 163 G, CON AL MENOS 50% DE MATERIAL DE FIBRAS SUSTENTABLES </t>
  </si>
  <si>
    <t>LIBRETA DE PASTA DURA 96 HOJAS DE 1/4, FORMA FRANCESA, DE RAYAS</t>
  </si>
  <si>
    <t>LIBRETA DE PASTA DURA 96 HOJAS DE 1/4, FORMA ITALIANA, DE CUADROS</t>
  </si>
  <si>
    <t>MARCA TEXTOS COLOR AZUL PUNTA CINCEL</t>
  </si>
  <si>
    <t>MARCADOR DE CERA TIPO LÁPIZ COLOR AZUL</t>
  </si>
  <si>
    <t>NOTAS ADHESIVAS, 5" x 4" COLOR PASTEL INDISTINTO, BLOCK CON 400 HOJAS</t>
  </si>
  <si>
    <t>NOTAS ADHESIVAS, 5" x 4" COLOR NEON INDISTINTO, BLOCK CON 400 HOJAS</t>
  </si>
  <si>
    <t>NOTAS ADHESIVAS, 3 MM POST-IT POP UP C/SURTIDOS 7.6 x 7.6"  BLOCK CON 100 HOJAS</t>
  </si>
  <si>
    <t xml:space="preserve">PORTAMINAS DE PLÁSTICO RESISTENTE 0.7 MM C/GOMA </t>
  </si>
  <si>
    <t xml:space="preserve">SEPARADOR DE CARTÓN TAMAÑO CARTA CON CEJAS PLASTIFICADAS DE COLORES, DE 10 DIVISIONES </t>
  </si>
  <si>
    <t xml:space="preserve">SEPARADOR DE CARTÓN TAMAÑO CARTA CON CEJAS PLASTIFICADAS DE COLORES, DE 12 DIVISIONES </t>
  </si>
  <si>
    <t>CARPETA DE CARTULINA CON BROCHE T/CARTA COLOR ROJO</t>
  </si>
  <si>
    <t>CARPETA DE CARTULINA CON BROCHE T/OFICIO COLOR ROJO</t>
  </si>
  <si>
    <t>PZA</t>
  </si>
  <si>
    <t>PAQ</t>
  </si>
  <si>
    <t>CARPETA PANORÁMICA BLANCA DE 1 1/2" 3 ARGOLLAS "D" T/CARTA</t>
  </si>
  <si>
    <t>ETIQUETA ADHESIVA NO. 1 CÓDIGO 5165 DE 21.6 X 27.9 CM T/CARTA PAQ CON 25 PIEZAS</t>
  </si>
  <si>
    <t>MICA TÉRMICA DE 5 MILÉSIMAS T/CARTA, PAQUETE CON 50 MICAS</t>
  </si>
  <si>
    <t>FOLDER DE CARTULINA COLOR VERDE BANDERA T/CARTA</t>
  </si>
  <si>
    <t>FOLDER DE CARTULINA COLOR AMARILLO T/CARTA</t>
  </si>
  <si>
    <t>FOLDER DE CARTULINA COLOR VINO T/CARTA</t>
  </si>
  <si>
    <t>FOLDER DE CARTULINA COLOR AZUL REY T/CARTA</t>
  </si>
  <si>
    <t>FOLDER DE CARTULINA COLOR ANARNAJADO T/CARTA</t>
  </si>
  <si>
    <t>FOLDER DE CARTULINA COLOR AZUL PASTEL T/OFICIO</t>
  </si>
  <si>
    <t>FOLDER DE CARTULINA COLOR VERDE BANDERA T/OFICIO</t>
  </si>
  <si>
    <t>FOLDER DE CARTULINA COLOR AMARILLO T/OFICIO</t>
  </si>
  <si>
    <t>FOLDER DE CARTULINA COLOR VINO T/OFICIO</t>
  </si>
  <si>
    <t>FOLDER DE CARTULINA COLOR AZUL REY T/OFICIO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</si>
</sst>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b/>
      <sz val="12"/>
      <color theme="0" tint="-4.9989318521683403E-2"/>
      <name val="Panton"/>
      <family val="3"/>
    </font>
    <font>
      <b/>
      <sz val="12"/>
      <color rgb="FF5C3327"/>
      <name val="Panton"/>
      <family val="3"/>
    </font>
    <font>
      <b/>
      <sz val="12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3656"/>
        <bgColor indexed="64"/>
      </patternFill>
    </fill>
  </fills>
  <borders count="9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725631</xdr:colOff>
      <xdr:row>1</xdr:row>
      <xdr:rowOff>866</xdr:rowOff>
    </xdr:from>
    <xdr:to>
      <xdr:col>5</xdr:col>
      <xdr:colOff>650298</xdr:colOff>
      <xdr:row>7</xdr:row>
      <xdr:rowOff>91592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067C07F-6D82-44E0-845C-1407916854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894"/>
        <a:stretch/>
      </xdr:blipFill>
      <xdr:spPr bwMode="auto">
        <a:xfrm>
          <a:off x="1487631" y="191366"/>
          <a:ext cx="9763992" cy="1233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T332"/>
  <sheetViews>
    <sheetView tabSelected="1" zoomScale="40" zoomScaleNormal="40" workbookViewId="0">
      <selection activeCell="F32" sqref="F32"/>
    </sheetView>
  </sheetViews>
  <sheetFormatPr baseColWidth="10" defaultColWidth="11.375" defaultRowHeight="14.25" x14ac:dyDescent="0.2"/>
  <cols>
    <col min="1" max="1" width="13.875" style="1" customWidth="1"/>
    <col min="2" max="2" width="60.125" style="1" customWidth="1"/>
    <col min="3" max="3" width="22.375" style="1" customWidth="1"/>
    <col min="4" max="4" width="32.75" style="1" customWidth="1"/>
    <col min="5" max="5" width="18.375" style="1" customWidth="1"/>
    <col min="6" max="6" width="22.625" style="1" customWidth="1"/>
    <col min="7" max="16384" width="11.375" style="1"/>
  </cols>
  <sheetData>
    <row r="9" spans="1:20" customForma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customFormat="1" ht="30" customHeight="1" x14ac:dyDescent="0.2">
      <c r="A10" s="17" t="s">
        <v>0</v>
      </c>
      <c r="B10" s="17"/>
      <c r="C10" s="18"/>
      <c r="D10" s="18"/>
      <c r="E10" s="18"/>
      <c r="F10" s="1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customFormat="1" ht="36.75" customHeight="1" x14ac:dyDescent="0.2">
      <c r="A11" s="17" t="s">
        <v>1</v>
      </c>
      <c r="B11" s="17"/>
      <c r="C11" s="18"/>
      <c r="D11" s="18"/>
      <c r="E11" s="18"/>
      <c r="F11" s="1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customFormat="1" ht="9.75" customHeight="1" x14ac:dyDescent="0.2">
      <c r="A12" s="2"/>
      <c r="B12" s="2"/>
      <c r="C12" s="3"/>
      <c r="D12" s="3"/>
      <c r="E12" s="3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customFormat="1" ht="31.5" customHeight="1" x14ac:dyDescent="0.2">
      <c r="A13" s="19" t="s">
        <v>2</v>
      </c>
      <c r="B13" s="19"/>
      <c r="C13" s="19"/>
      <c r="D13" s="19"/>
      <c r="E13" s="19"/>
      <c r="F13" s="1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customFormat="1" ht="0.95" customHeight="1" x14ac:dyDescent="0.2">
      <c r="A14" s="6"/>
      <c r="B14" s="6"/>
      <c r="C14" s="6"/>
      <c r="D14" s="6"/>
      <c r="E14" s="6"/>
      <c r="F14" s="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customFormat="1" ht="61.5" customHeight="1" thickBot="1" x14ac:dyDescent="0.25">
      <c r="A15" s="4" t="s">
        <v>3</v>
      </c>
      <c r="B15" s="4" t="s">
        <v>4</v>
      </c>
      <c r="C15" s="4" t="s">
        <v>5</v>
      </c>
      <c r="D15" s="5" t="s">
        <v>6</v>
      </c>
      <c r="E15" s="4" t="s">
        <v>7</v>
      </c>
      <c r="F15" s="4" t="s">
        <v>8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customFormat="1" x14ac:dyDescent="0.2">
      <c r="A16" s="8">
        <v>1</v>
      </c>
      <c r="B16" s="9" t="s">
        <v>9</v>
      </c>
      <c r="C16" s="10" t="s">
        <v>10</v>
      </c>
      <c r="D16" s="11">
        <v>167.61799999999999</v>
      </c>
      <c r="E16" s="12"/>
      <c r="F16" s="13">
        <f>E16*D16</f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customFormat="1" x14ac:dyDescent="0.2">
      <c r="A17" s="14">
        <v>2</v>
      </c>
      <c r="B17" s="15" t="s">
        <v>11</v>
      </c>
      <c r="C17" s="16" t="s">
        <v>12</v>
      </c>
      <c r="D17" s="11">
        <v>310.00000000000006</v>
      </c>
      <c r="E17" s="12"/>
      <c r="F17" s="13">
        <f t="shared" ref="F17:F80" si="0">E17*D17</f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customFormat="1" x14ac:dyDescent="0.2">
      <c r="A18" s="14">
        <v>3</v>
      </c>
      <c r="B18" s="15" t="s">
        <v>13</v>
      </c>
      <c r="C18" s="16" t="s">
        <v>12</v>
      </c>
      <c r="D18" s="11">
        <v>658.75</v>
      </c>
      <c r="E18" s="12"/>
      <c r="F18" s="13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customFormat="1" x14ac:dyDescent="0.2">
      <c r="A19" s="14">
        <v>4</v>
      </c>
      <c r="B19" s="15" t="s">
        <v>14</v>
      </c>
      <c r="C19" s="16" t="s">
        <v>15</v>
      </c>
      <c r="D19" s="11">
        <v>59.400000000000006</v>
      </c>
      <c r="E19" s="12"/>
      <c r="F19" s="13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customFormat="1" x14ac:dyDescent="0.2">
      <c r="A20" s="14">
        <v>5</v>
      </c>
      <c r="B20" s="15" t="s">
        <v>16</v>
      </c>
      <c r="C20" s="16" t="s">
        <v>15</v>
      </c>
      <c r="D20" s="11">
        <v>82.5</v>
      </c>
      <c r="E20" s="12"/>
      <c r="F20" s="13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customFormat="1" x14ac:dyDescent="0.2">
      <c r="A21" s="14">
        <v>6</v>
      </c>
      <c r="B21" s="15" t="s">
        <v>17</v>
      </c>
      <c r="C21" s="16" t="s">
        <v>15</v>
      </c>
      <c r="D21" s="11">
        <v>164.65517241379311</v>
      </c>
      <c r="E21" s="12"/>
      <c r="F21" s="13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customFormat="1" x14ac:dyDescent="0.2">
      <c r="A22" s="14">
        <v>7</v>
      </c>
      <c r="B22" s="15" t="s">
        <v>18</v>
      </c>
      <c r="C22" s="16" t="s">
        <v>15</v>
      </c>
      <c r="D22" s="11">
        <v>182.5</v>
      </c>
      <c r="E22" s="12"/>
      <c r="F22" s="13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customFormat="1" x14ac:dyDescent="0.2">
      <c r="A23" s="14">
        <v>8</v>
      </c>
      <c r="B23" s="15" t="s">
        <v>19</v>
      </c>
      <c r="C23" s="16" t="s">
        <v>15</v>
      </c>
      <c r="D23" s="11">
        <v>33</v>
      </c>
      <c r="E23" s="12"/>
      <c r="F23" s="13">
        <f t="shared" si="0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customFormat="1" x14ac:dyDescent="0.2">
      <c r="A24" s="14">
        <v>9</v>
      </c>
      <c r="B24" s="15" t="s">
        <v>20</v>
      </c>
      <c r="C24" s="16" t="s">
        <v>15</v>
      </c>
      <c r="D24" s="11">
        <v>37.400000000000006</v>
      </c>
      <c r="E24" s="12"/>
      <c r="F24" s="13">
        <f t="shared" si="0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customFormat="1" x14ac:dyDescent="0.2">
      <c r="A25" s="14">
        <v>10</v>
      </c>
      <c r="B25" s="15" t="s">
        <v>21</v>
      </c>
      <c r="C25" s="16" t="s">
        <v>15</v>
      </c>
      <c r="D25" s="11">
        <v>40.700000000000003</v>
      </c>
      <c r="E25" s="12"/>
      <c r="F25" s="13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customFormat="1" x14ac:dyDescent="0.2">
      <c r="A26" s="14">
        <v>11</v>
      </c>
      <c r="B26" s="15" t="s">
        <v>22</v>
      </c>
      <c r="C26" s="16" t="s">
        <v>15</v>
      </c>
      <c r="D26" s="11">
        <v>46.2</v>
      </c>
      <c r="E26" s="12"/>
      <c r="F26" s="13">
        <f t="shared" si="0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customFormat="1" x14ac:dyDescent="0.2">
      <c r="A27" s="14">
        <v>12</v>
      </c>
      <c r="B27" s="15" t="s">
        <v>23</v>
      </c>
      <c r="C27" s="16" t="s">
        <v>15</v>
      </c>
      <c r="D27" s="11">
        <v>50.6</v>
      </c>
      <c r="E27" s="12"/>
      <c r="F27" s="13">
        <f t="shared" si="0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customFormat="1" x14ac:dyDescent="0.2">
      <c r="A28" s="14">
        <v>13</v>
      </c>
      <c r="B28" s="15" t="s">
        <v>24</v>
      </c>
      <c r="C28" s="16" t="s">
        <v>15</v>
      </c>
      <c r="D28" s="11">
        <v>51.480000000000004</v>
      </c>
      <c r="E28" s="12"/>
      <c r="F28" s="13">
        <f t="shared" si="0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customFormat="1" ht="25.5" x14ac:dyDescent="0.2">
      <c r="A29" s="14">
        <v>14</v>
      </c>
      <c r="B29" s="15" t="s">
        <v>25</v>
      </c>
      <c r="C29" s="16" t="s">
        <v>10</v>
      </c>
      <c r="D29" s="11">
        <v>17.490000000000002</v>
      </c>
      <c r="E29" s="12"/>
      <c r="F29" s="13">
        <f t="shared" si="0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customFormat="1" ht="25.5" x14ac:dyDescent="0.2">
      <c r="A30" s="14">
        <v>15</v>
      </c>
      <c r="B30" s="15" t="s">
        <v>26</v>
      </c>
      <c r="C30" s="16" t="s">
        <v>10</v>
      </c>
      <c r="D30" s="11">
        <v>18.480000000000004</v>
      </c>
      <c r="E30" s="12"/>
      <c r="F30" s="13">
        <f t="shared" si="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customFormat="1" ht="25.5" x14ac:dyDescent="0.2">
      <c r="A31" s="14">
        <v>16</v>
      </c>
      <c r="B31" s="15" t="s">
        <v>27</v>
      </c>
      <c r="C31" s="16" t="s">
        <v>28</v>
      </c>
      <c r="D31" s="11">
        <v>1.859</v>
      </c>
      <c r="E31" s="12"/>
      <c r="F31" s="13">
        <f t="shared" si="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customFormat="1" ht="25.5" x14ac:dyDescent="0.2">
      <c r="A32" s="14">
        <v>17</v>
      </c>
      <c r="B32" s="15" t="s">
        <v>29</v>
      </c>
      <c r="C32" s="16" t="s">
        <v>28</v>
      </c>
      <c r="D32" s="11">
        <v>1.859</v>
      </c>
      <c r="E32" s="12"/>
      <c r="F32" s="13">
        <f t="shared" si="0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customFormat="1" ht="25.5" x14ac:dyDescent="0.2">
      <c r="A33" s="14">
        <v>18</v>
      </c>
      <c r="B33" s="15" t="s">
        <v>30</v>
      </c>
      <c r="C33" s="16" t="s">
        <v>28</v>
      </c>
      <c r="D33" s="11">
        <v>1.859</v>
      </c>
      <c r="E33" s="12"/>
      <c r="F33" s="13">
        <f t="shared" si="0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customFormat="1" ht="25.5" x14ac:dyDescent="0.2">
      <c r="A34" s="14">
        <v>19</v>
      </c>
      <c r="B34" s="15" t="s">
        <v>31</v>
      </c>
      <c r="C34" s="16" t="s">
        <v>28</v>
      </c>
      <c r="D34" s="11">
        <v>28.051724137931036</v>
      </c>
      <c r="E34" s="12"/>
      <c r="F34" s="13">
        <f t="shared" si="0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customFormat="1" ht="25.5" x14ac:dyDescent="0.2">
      <c r="A35" s="14">
        <v>20</v>
      </c>
      <c r="B35" s="15" t="s">
        <v>32</v>
      </c>
      <c r="C35" s="16" t="s">
        <v>15</v>
      </c>
      <c r="D35" s="11">
        <v>47.388000000000005</v>
      </c>
      <c r="E35" s="12"/>
      <c r="F35" s="13">
        <f t="shared" si="0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customFormat="1" x14ac:dyDescent="0.2">
      <c r="A36" s="14">
        <v>21</v>
      </c>
      <c r="B36" s="15" t="s">
        <v>33</v>
      </c>
      <c r="C36" s="16" t="s">
        <v>28</v>
      </c>
      <c r="D36" s="11">
        <v>30.217000000000002</v>
      </c>
      <c r="E36" s="12"/>
      <c r="F36" s="13">
        <f t="shared" si="0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customFormat="1" x14ac:dyDescent="0.2">
      <c r="A37" s="14">
        <v>22</v>
      </c>
      <c r="B37" s="15" t="s">
        <v>34</v>
      </c>
      <c r="C37" s="16" t="s">
        <v>28</v>
      </c>
      <c r="D37" s="11">
        <v>34.419000000000004</v>
      </c>
      <c r="E37" s="12"/>
      <c r="F37" s="13">
        <f t="shared" si="0"/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customFormat="1" x14ac:dyDescent="0.2">
      <c r="A38" s="14">
        <v>23</v>
      </c>
      <c r="B38" s="15" t="s">
        <v>35</v>
      </c>
      <c r="C38" s="16" t="s">
        <v>28</v>
      </c>
      <c r="D38" s="11">
        <v>44.264000000000003</v>
      </c>
      <c r="E38" s="12"/>
      <c r="F38" s="13">
        <f t="shared" si="0"/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customFormat="1" x14ac:dyDescent="0.2">
      <c r="A39" s="14">
        <v>24</v>
      </c>
      <c r="B39" s="15" t="s">
        <v>36</v>
      </c>
      <c r="C39" s="16" t="s">
        <v>28</v>
      </c>
      <c r="D39" s="11">
        <v>52.019000000000005</v>
      </c>
      <c r="E39" s="12"/>
      <c r="F39" s="13">
        <f t="shared" si="0"/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customFormat="1" ht="25.5" x14ac:dyDescent="0.2">
      <c r="A40" s="14">
        <v>25</v>
      </c>
      <c r="B40" s="15" t="s">
        <v>37</v>
      </c>
      <c r="C40" s="16" t="s">
        <v>28</v>
      </c>
      <c r="D40" s="11">
        <v>61.600000000000009</v>
      </c>
      <c r="E40" s="12"/>
      <c r="F40" s="13">
        <f t="shared" si="0"/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customFormat="1" x14ac:dyDescent="0.2">
      <c r="A41" s="14">
        <v>26</v>
      </c>
      <c r="B41" s="15" t="s">
        <v>38</v>
      </c>
      <c r="C41" s="16" t="s">
        <v>28</v>
      </c>
      <c r="D41" s="11">
        <v>14.234</v>
      </c>
      <c r="E41" s="12"/>
      <c r="F41" s="13">
        <f t="shared" si="0"/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customFormat="1" x14ac:dyDescent="0.2">
      <c r="A42" s="14">
        <v>27</v>
      </c>
      <c r="B42" s="15" t="s">
        <v>39</v>
      </c>
      <c r="C42" s="16" t="s">
        <v>28</v>
      </c>
      <c r="D42" s="11">
        <v>10.956000000000001</v>
      </c>
      <c r="E42" s="12"/>
      <c r="F42" s="13">
        <f t="shared" si="0"/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customFormat="1" x14ac:dyDescent="0.2">
      <c r="A43" s="14">
        <v>28</v>
      </c>
      <c r="B43" s="15" t="s">
        <v>40</v>
      </c>
      <c r="C43" s="16" t="s">
        <v>28</v>
      </c>
      <c r="D43" s="11">
        <v>14.234</v>
      </c>
      <c r="E43" s="12"/>
      <c r="F43" s="13">
        <f t="shared" si="0"/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customFormat="1" x14ac:dyDescent="0.2">
      <c r="A44" s="14">
        <v>29</v>
      </c>
      <c r="B44" s="15" t="s">
        <v>41</v>
      </c>
      <c r="C44" s="16" t="s">
        <v>28</v>
      </c>
      <c r="D44" s="11">
        <v>16.929000000000002</v>
      </c>
      <c r="E44" s="12"/>
      <c r="F44" s="13">
        <f t="shared" si="0"/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customFormat="1" x14ac:dyDescent="0.2">
      <c r="A45" s="14">
        <v>30</v>
      </c>
      <c r="B45" s="15" t="s">
        <v>42</v>
      </c>
      <c r="C45" s="16" t="s">
        <v>28</v>
      </c>
      <c r="D45" s="11">
        <v>15.928000000000003</v>
      </c>
      <c r="E45" s="12"/>
      <c r="F45" s="13">
        <f t="shared" si="0"/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customFormat="1" ht="25.5" x14ac:dyDescent="0.2">
      <c r="A46" s="14">
        <v>31</v>
      </c>
      <c r="B46" s="15" t="s">
        <v>43</v>
      </c>
      <c r="C46" s="16" t="s">
        <v>28</v>
      </c>
      <c r="D46" s="11">
        <v>22.968</v>
      </c>
      <c r="E46" s="12"/>
      <c r="F46" s="13">
        <f t="shared" si="0"/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customFormat="1" x14ac:dyDescent="0.2">
      <c r="A47" s="14">
        <v>32</v>
      </c>
      <c r="B47" s="15" t="s">
        <v>44</v>
      </c>
      <c r="C47" s="16" t="s">
        <v>28</v>
      </c>
      <c r="D47" s="11">
        <v>51.7</v>
      </c>
      <c r="E47" s="12"/>
      <c r="F47" s="13">
        <f t="shared" si="0"/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customFormat="1" x14ac:dyDescent="0.2">
      <c r="A48" s="14">
        <v>33</v>
      </c>
      <c r="B48" s="15" t="s">
        <v>45</v>
      </c>
      <c r="C48" s="16" t="s">
        <v>28</v>
      </c>
      <c r="D48" s="11">
        <v>67.947000000000003</v>
      </c>
      <c r="E48" s="12"/>
      <c r="F48" s="13">
        <f t="shared" si="0"/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customFormat="1" x14ac:dyDescent="0.2">
      <c r="A49" s="14">
        <v>34</v>
      </c>
      <c r="B49" s="15" t="s">
        <v>46</v>
      </c>
      <c r="C49" s="16" t="s">
        <v>28</v>
      </c>
      <c r="D49" s="11">
        <v>78.848000000000013</v>
      </c>
      <c r="E49" s="12"/>
      <c r="F49" s="13">
        <f t="shared" si="0"/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customFormat="1" x14ac:dyDescent="0.2">
      <c r="A50" s="14">
        <v>35</v>
      </c>
      <c r="B50" s="15" t="s">
        <v>47</v>
      </c>
      <c r="C50" s="16" t="s">
        <v>28</v>
      </c>
      <c r="D50" s="11">
        <v>113.322</v>
      </c>
      <c r="E50" s="12"/>
      <c r="F50" s="13">
        <f t="shared" si="0"/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customFormat="1" x14ac:dyDescent="0.2">
      <c r="A51" s="14">
        <v>36</v>
      </c>
      <c r="B51" s="15" t="s">
        <v>48</v>
      </c>
      <c r="C51" s="16" t="s">
        <v>28</v>
      </c>
      <c r="D51" s="11">
        <v>141.24</v>
      </c>
      <c r="E51" s="12"/>
      <c r="F51" s="13">
        <f t="shared" si="0"/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customFormat="1" x14ac:dyDescent="0.2">
      <c r="A52" s="14">
        <v>37</v>
      </c>
      <c r="B52" s="15" t="s">
        <v>49</v>
      </c>
      <c r="C52" s="16" t="s">
        <v>50</v>
      </c>
      <c r="D52" s="11">
        <v>2.5960000000000001</v>
      </c>
      <c r="E52" s="12"/>
      <c r="F52" s="13">
        <f t="shared" si="0"/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customFormat="1" x14ac:dyDescent="0.2">
      <c r="A53" s="14">
        <v>38</v>
      </c>
      <c r="B53" s="15" t="s">
        <v>51</v>
      </c>
      <c r="C53" s="16" t="s">
        <v>50</v>
      </c>
      <c r="D53" s="11">
        <v>31.064</v>
      </c>
      <c r="E53" s="12"/>
      <c r="F53" s="13">
        <f t="shared" si="0"/>
        <v>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customFormat="1" x14ac:dyDescent="0.2">
      <c r="A54" s="14">
        <v>39</v>
      </c>
      <c r="B54" s="15" t="s">
        <v>52</v>
      </c>
      <c r="C54" s="16" t="s">
        <v>50</v>
      </c>
      <c r="D54" s="11">
        <v>22.793103448275865</v>
      </c>
      <c r="E54" s="12"/>
      <c r="F54" s="13">
        <f t="shared" si="0"/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customFormat="1" x14ac:dyDescent="0.2">
      <c r="A55" s="14">
        <v>40</v>
      </c>
      <c r="B55" s="15" t="s">
        <v>53</v>
      </c>
      <c r="C55" s="16" t="s">
        <v>50</v>
      </c>
      <c r="D55" s="11">
        <v>10</v>
      </c>
      <c r="E55" s="12"/>
      <c r="F55" s="13">
        <f t="shared" si="0"/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customFormat="1" x14ac:dyDescent="0.2">
      <c r="A56" s="14">
        <v>41</v>
      </c>
      <c r="B56" s="15" t="s">
        <v>54</v>
      </c>
      <c r="C56" s="16" t="s">
        <v>50</v>
      </c>
      <c r="D56" s="11">
        <v>6.5010000000000003</v>
      </c>
      <c r="E56" s="12"/>
      <c r="F56" s="13">
        <f t="shared" si="0"/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customFormat="1" ht="33.75" customHeight="1" x14ac:dyDescent="0.2">
      <c r="A57" s="14">
        <v>42</v>
      </c>
      <c r="B57" s="15" t="s">
        <v>55</v>
      </c>
      <c r="C57" s="16" t="s">
        <v>10</v>
      </c>
      <c r="D57" s="11">
        <v>163.06400000000002</v>
      </c>
      <c r="E57" s="12"/>
      <c r="F57" s="13">
        <f t="shared" si="0"/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customFormat="1" ht="25.5" customHeight="1" x14ac:dyDescent="0.2">
      <c r="A58" s="14">
        <v>43</v>
      </c>
      <c r="B58" s="15" t="s">
        <v>56</v>
      </c>
      <c r="C58" s="16" t="s">
        <v>10</v>
      </c>
      <c r="D58" s="11">
        <v>83.676999999999992</v>
      </c>
      <c r="E58" s="12"/>
      <c r="F58" s="13">
        <f t="shared" si="0"/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customFormat="1" ht="35.25" customHeight="1" x14ac:dyDescent="0.2">
      <c r="A59" s="14">
        <v>44</v>
      </c>
      <c r="B59" s="15" t="s">
        <v>57</v>
      </c>
      <c r="C59" s="16" t="s">
        <v>10</v>
      </c>
      <c r="D59" s="11">
        <v>99.440000000000012</v>
      </c>
      <c r="E59" s="12"/>
      <c r="F59" s="13">
        <f t="shared" si="0"/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customFormat="1" x14ac:dyDescent="0.2">
      <c r="A60" s="14">
        <v>45</v>
      </c>
      <c r="B60" s="15" t="s">
        <v>58</v>
      </c>
      <c r="C60" s="16" t="s">
        <v>28</v>
      </c>
      <c r="D60" s="11">
        <v>194.48000000000002</v>
      </c>
      <c r="E60" s="12"/>
      <c r="F60" s="13">
        <f t="shared" si="0"/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customFormat="1" ht="25.5" x14ac:dyDescent="0.2">
      <c r="A61" s="14">
        <v>46</v>
      </c>
      <c r="B61" s="15" t="s">
        <v>59</v>
      </c>
      <c r="C61" s="16" t="s">
        <v>28</v>
      </c>
      <c r="D61" s="11">
        <v>57.2</v>
      </c>
      <c r="E61" s="12"/>
      <c r="F61" s="13">
        <f t="shared" si="0"/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customFormat="1" ht="25.5" x14ac:dyDescent="0.2">
      <c r="A62" s="14">
        <v>47</v>
      </c>
      <c r="B62" s="15" t="s">
        <v>60</v>
      </c>
      <c r="C62" s="16" t="s">
        <v>28</v>
      </c>
      <c r="D62" s="11">
        <v>10.340000000000002</v>
      </c>
      <c r="E62" s="12"/>
      <c r="F62" s="13">
        <f t="shared" si="0"/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customFormat="1" ht="25.5" x14ac:dyDescent="0.2">
      <c r="A63" s="14">
        <v>48</v>
      </c>
      <c r="B63" s="15" t="s">
        <v>61</v>
      </c>
      <c r="C63" s="16" t="s">
        <v>28</v>
      </c>
      <c r="D63" s="11">
        <v>9.1300000000000008</v>
      </c>
      <c r="E63" s="12"/>
      <c r="F63" s="13">
        <f t="shared" si="0"/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customFormat="1" ht="25.5" x14ac:dyDescent="0.2">
      <c r="A64" s="14">
        <v>49</v>
      </c>
      <c r="B64" s="15" t="s">
        <v>62</v>
      </c>
      <c r="C64" s="16" t="s">
        <v>28</v>
      </c>
      <c r="D64" s="11">
        <v>10.648</v>
      </c>
      <c r="E64" s="12"/>
      <c r="F64" s="13">
        <f t="shared" si="0"/>
        <v>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customFormat="1" ht="38.25" x14ac:dyDescent="0.2">
      <c r="A65" s="14">
        <v>50</v>
      </c>
      <c r="B65" s="15" t="s">
        <v>63</v>
      </c>
      <c r="C65" s="16" t="s">
        <v>28</v>
      </c>
      <c r="D65" s="11">
        <v>59.400000000000006</v>
      </c>
      <c r="E65" s="12"/>
      <c r="F65" s="13">
        <f t="shared" si="0"/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customFormat="1" x14ac:dyDescent="0.2">
      <c r="A66" s="14">
        <v>51</v>
      </c>
      <c r="B66" s="15" t="s">
        <v>64</v>
      </c>
      <c r="C66" s="16" t="s">
        <v>28</v>
      </c>
      <c r="D66" s="11">
        <v>36.300000000000004</v>
      </c>
      <c r="E66" s="12"/>
      <c r="F66" s="13">
        <f t="shared" si="0"/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customFormat="1" ht="25.5" x14ac:dyDescent="0.2">
      <c r="A67" s="14">
        <v>52</v>
      </c>
      <c r="B67" s="15" t="s">
        <v>65</v>
      </c>
      <c r="C67" s="16" t="s">
        <v>28</v>
      </c>
      <c r="D67" s="11">
        <v>22.913</v>
      </c>
      <c r="E67" s="12"/>
      <c r="F67" s="13">
        <f t="shared" si="0"/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customFormat="1" ht="25.5" x14ac:dyDescent="0.2">
      <c r="A68" s="14">
        <v>53</v>
      </c>
      <c r="B68" s="15" t="s">
        <v>66</v>
      </c>
      <c r="C68" s="16" t="s">
        <v>28</v>
      </c>
      <c r="D68" s="11">
        <v>46.09</v>
      </c>
      <c r="E68" s="12"/>
      <c r="F68" s="13">
        <f t="shared" si="0"/>
        <v>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customFormat="1" ht="25.5" x14ac:dyDescent="0.2">
      <c r="A69" s="14">
        <v>54</v>
      </c>
      <c r="B69" s="15" t="s">
        <v>67</v>
      </c>
      <c r="C69" s="16" t="s">
        <v>28</v>
      </c>
      <c r="D69" s="11">
        <v>67.837000000000003</v>
      </c>
      <c r="E69" s="12"/>
      <c r="F69" s="13">
        <f t="shared" si="0"/>
        <v>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customFormat="1" ht="25.5" x14ac:dyDescent="0.2">
      <c r="A70" s="14">
        <v>55</v>
      </c>
      <c r="B70" s="15" t="s">
        <v>68</v>
      </c>
      <c r="C70" s="16" t="s">
        <v>15</v>
      </c>
      <c r="D70" s="11">
        <v>16.489000000000001</v>
      </c>
      <c r="E70" s="12"/>
      <c r="F70" s="13">
        <f t="shared" si="0"/>
        <v>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customFormat="1" ht="25.5" x14ac:dyDescent="0.2">
      <c r="A71" s="14">
        <v>56</v>
      </c>
      <c r="B71" s="15" t="s">
        <v>69</v>
      </c>
      <c r="C71" s="16" t="s">
        <v>15</v>
      </c>
      <c r="D71" s="11">
        <v>12.144</v>
      </c>
      <c r="E71" s="12"/>
      <c r="F71" s="13">
        <f t="shared" si="0"/>
        <v>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customFormat="1" ht="25.5" x14ac:dyDescent="0.2">
      <c r="A72" s="14">
        <v>57</v>
      </c>
      <c r="B72" s="15" t="s">
        <v>70</v>
      </c>
      <c r="C72" s="16" t="s">
        <v>15</v>
      </c>
      <c r="D72" s="11">
        <v>40.799000000000007</v>
      </c>
      <c r="E72" s="12"/>
      <c r="F72" s="13">
        <f t="shared" si="0"/>
        <v>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customFormat="1" ht="25.5" x14ac:dyDescent="0.2">
      <c r="A73" s="14">
        <v>58</v>
      </c>
      <c r="B73" s="15" t="s">
        <v>71</v>
      </c>
      <c r="C73" s="16" t="s">
        <v>15</v>
      </c>
      <c r="D73" s="11">
        <v>13.464000000000002</v>
      </c>
      <c r="E73" s="12"/>
      <c r="F73" s="13">
        <f t="shared" si="0"/>
        <v>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customFormat="1" ht="25.5" x14ac:dyDescent="0.2">
      <c r="A74" s="14">
        <v>59</v>
      </c>
      <c r="B74" s="15" t="s">
        <v>72</v>
      </c>
      <c r="C74" s="16" t="s">
        <v>15</v>
      </c>
      <c r="D74" s="11">
        <v>22.429000000000002</v>
      </c>
      <c r="E74" s="12"/>
      <c r="F74" s="13">
        <f t="shared" si="0"/>
        <v>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customFormat="1" x14ac:dyDescent="0.2">
      <c r="A75" s="14">
        <v>60</v>
      </c>
      <c r="B75" s="15" t="s">
        <v>73</v>
      </c>
      <c r="C75" s="16" t="s">
        <v>15</v>
      </c>
      <c r="D75" s="11">
        <v>11.968000000000002</v>
      </c>
      <c r="E75" s="12"/>
      <c r="F75" s="13">
        <f t="shared" si="0"/>
        <v>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customFormat="1" x14ac:dyDescent="0.2">
      <c r="A76" s="14">
        <v>61</v>
      </c>
      <c r="B76" s="15" t="s">
        <v>74</v>
      </c>
      <c r="C76" s="16" t="s">
        <v>15</v>
      </c>
      <c r="D76" s="11">
        <v>9.5150000000000006</v>
      </c>
      <c r="E76" s="12"/>
      <c r="F76" s="13">
        <f t="shared" si="0"/>
        <v>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customFormat="1" x14ac:dyDescent="0.2">
      <c r="A77" s="14">
        <v>62</v>
      </c>
      <c r="B77" s="15" t="s">
        <v>75</v>
      </c>
      <c r="C77" s="16" t="s">
        <v>15</v>
      </c>
      <c r="D77" s="11">
        <v>7.8320000000000007</v>
      </c>
      <c r="E77" s="12"/>
      <c r="F77" s="13">
        <f t="shared" si="0"/>
        <v>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customFormat="1" x14ac:dyDescent="0.2">
      <c r="A78" s="14">
        <v>63</v>
      </c>
      <c r="B78" s="15" t="s">
        <v>76</v>
      </c>
      <c r="C78" s="16" t="s">
        <v>28</v>
      </c>
      <c r="D78" s="11">
        <v>56.661000000000001</v>
      </c>
      <c r="E78" s="12"/>
      <c r="F78" s="13">
        <f t="shared" si="0"/>
        <v>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customFormat="1" x14ac:dyDescent="0.2">
      <c r="A79" s="14">
        <v>64</v>
      </c>
      <c r="B79" s="15" t="s">
        <v>77</v>
      </c>
      <c r="C79" s="16" t="s">
        <v>28</v>
      </c>
      <c r="D79" s="11">
        <v>78.804000000000002</v>
      </c>
      <c r="E79" s="12"/>
      <c r="F79" s="13">
        <f t="shared" si="0"/>
        <v>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customFormat="1" x14ac:dyDescent="0.2">
      <c r="A80" s="14">
        <v>65</v>
      </c>
      <c r="B80" s="15" t="s">
        <v>78</v>
      </c>
      <c r="C80" s="16" t="s">
        <v>10</v>
      </c>
      <c r="D80" s="11">
        <v>49.214000000000006</v>
      </c>
      <c r="E80" s="12"/>
      <c r="F80" s="13">
        <f t="shared" si="0"/>
        <v>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customFormat="1" x14ac:dyDescent="0.2">
      <c r="A81" s="14">
        <v>66</v>
      </c>
      <c r="B81" s="15" t="s">
        <v>79</v>
      </c>
      <c r="C81" s="16" t="s">
        <v>80</v>
      </c>
      <c r="D81" s="11">
        <v>12.103448275862069</v>
      </c>
      <c r="E81" s="12"/>
      <c r="F81" s="13">
        <f t="shared" ref="F81:F144" si="1">E81*D81</f>
        <v>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customFormat="1" x14ac:dyDescent="0.2">
      <c r="A82" s="14">
        <v>67</v>
      </c>
      <c r="B82" s="15" t="s">
        <v>81</v>
      </c>
      <c r="C82" s="16" t="s">
        <v>28</v>
      </c>
      <c r="D82" s="11">
        <v>17.589000000000002</v>
      </c>
      <c r="E82" s="12"/>
      <c r="F82" s="13">
        <f t="shared" si="1"/>
        <v>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customFormat="1" x14ac:dyDescent="0.2">
      <c r="A83" s="14">
        <v>68</v>
      </c>
      <c r="B83" s="15" t="s">
        <v>82</v>
      </c>
      <c r="C83" s="16" t="s">
        <v>28</v>
      </c>
      <c r="D83" s="11">
        <v>8.2280000000000015</v>
      </c>
      <c r="E83" s="12"/>
      <c r="F83" s="13">
        <f t="shared" si="1"/>
        <v>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customFormat="1" x14ac:dyDescent="0.2">
      <c r="A84" s="14">
        <v>69</v>
      </c>
      <c r="B84" s="15" t="s">
        <v>83</v>
      </c>
      <c r="C84" s="16" t="s">
        <v>28</v>
      </c>
      <c r="D84" s="11">
        <v>17.105</v>
      </c>
      <c r="E84" s="12"/>
      <c r="F84" s="13">
        <f t="shared" si="1"/>
        <v>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customFormat="1" x14ac:dyDescent="0.2">
      <c r="A85" s="14">
        <v>70</v>
      </c>
      <c r="B85" s="15" t="s">
        <v>84</v>
      </c>
      <c r="C85" s="16" t="s">
        <v>15</v>
      </c>
      <c r="D85" s="11">
        <v>51.766000000000005</v>
      </c>
      <c r="E85" s="12"/>
      <c r="F85" s="13">
        <f t="shared" si="1"/>
        <v>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customFormat="1" x14ac:dyDescent="0.2">
      <c r="A86" s="14">
        <v>71</v>
      </c>
      <c r="B86" s="15" t="s">
        <v>85</v>
      </c>
      <c r="C86" s="16" t="s">
        <v>28</v>
      </c>
      <c r="D86" s="11">
        <v>6.71</v>
      </c>
      <c r="E86" s="12"/>
      <c r="F86" s="13">
        <f t="shared" si="1"/>
        <v>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customFormat="1" x14ac:dyDescent="0.2">
      <c r="A87" s="14">
        <v>72</v>
      </c>
      <c r="B87" s="15" t="s">
        <v>86</v>
      </c>
      <c r="C87" s="16" t="s">
        <v>28</v>
      </c>
      <c r="D87" s="11">
        <v>9.7350000000000012</v>
      </c>
      <c r="E87" s="12"/>
      <c r="F87" s="13">
        <f t="shared" si="1"/>
        <v>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customFormat="1" ht="25.5" x14ac:dyDescent="0.2">
      <c r="A88" s="14">
        <v>73</v>
      </c>
      <c r="B88" s="15" t="s">
        <v>87</v>
      </c>
      <c r="C88" s="16" t="s">
        <v>28</v>
      </c>
      <c r="D88" s="11">
        <v>61.512000000000008</v>
      </c>
      <c r="E88" s="12"/>
      <c r="F88" s="13">
        <f t="shared" si="1"/>
        <v>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customFormat="1" ht="25.5" x14ac:dyDescent="0.2">
      <c r="A89" s="14">
        <v>74</v>
      </c>
      <c r="B89" s="15" t="s">
        <v>88</v>
      </c>
      <c r="C89" s="16" t="s">
        <v>28</v>
      </c>
      <c r="D89" s="11">
        <v>158.4</v>
      </c>
      <c r="E89" s="12"/>
      <c r="F89" s="13">
        <f t="shared" si="1"/>
        <v>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customFormat="1" ht="25.5" x14ac:dyDescent="0.2">
      <c r="A90" s="14">
        <v>75</v>
      </c>
      <c r="B90" s="15" t="s">
        <v>89</v>
      </c>
      <c r="C90" s="16" t="s">
        <v>28</v>
      </c>
      <c r="D90" s="11">
        <v>46.860000000000007</v>
      </c>
      <c r="E90" s="12"/>
      <c r="F90" s="13">
        <f t="shared" si="1"/>
        <v>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customFormat="1" ht="25.5" x14ac:dyDescent="0.2">
      <c r="A91" s="14">
        <v>76</v>
      </c>
      <c r="B91" s="15" t="s">
        <v>90</v>
      </c>
      <c r="C91" s="16" t="s">
        <v>28</v>
      </c>
      <c r="D91" s="11">
        <v>54.912000000000006</v>
      </c>
      <c r="E91" s="12"/>
      <c r="F91" s="13">
        <f t="shared" si="1"/>
        <v>0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customFormat="1" ht="25.5" x14ac:dyDescent="0.2">
      <c r="A92" s="14">
        <v>77</v>
      </c>
      <c r="B92" s="15" t="s">
        <v>91</v>
      </c>
      <c r="C92" s="16" t="s">
        <v>28</v>
      </c>
      <c r="D92" s="11">
        <v>462.00000000000006</v>
      </c>
      <c r="E92" s="12"/>
      <c r="F92" s="13">
        <f t="shared" si="1"/>
        <v>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customFormat="1" ht="25.5" x14ac:dyDescent="0.2">
      <c r="A93" s="14">
        <v>78</v>
      </c>
      <c r="B93" s="15" t="s">
        <v>92</v>
      </c>
      <c r="C93" s="16" t="s">
        <v>10</v>
      </c>
      <c r="D93" s="11">
        <v>10.89</v>
      </c>
      <c r="E93" s="12"/>
      <c r="F93" s="13">
        <f t="shared" si="1"/>
        <v>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customFormat="1" ht="25.5" x14ac:dyDescent="0.2">
      <c r="A94" s="14">
        <v>79</v>
      </c>
      <c r="B94" s="15" t="s">
        <v>93</v>
      </c>
      <c r="C94" s="16" t="s">
        <v>10</v>
      </c>
      <c r="D94" s="11">
        <v>10.89</v>
      </c>
      <c r="E94" s="12"/>
      <c r="F94" s="13">
        <f t="shared" si="1"/>
        <v>0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customFormat="1" ht="25.5" x14ac:dyDescent="0.2">
      <c r="A95" s="14">
        <v>80</v>
      </c>
      <c r="B95" s="15" t="s">
        <v>94</v>
      </c>
      <c r="C95" s="16" t="s">
        <v>10</v>
      </c>
      <c r="D95" s="11">
        <v>10.89</v>
      </c>
      <c r="E95" s="12"/>
      <c r="F95" s="13">
        <f t="shared" si="1"/>
        <v>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customFormat="1" ht="25.5" x14ac:dyDescent="0.2">
      <c r="A96" s="14">
        <v>81</v>
      </c>
      <c r="B96" s="15" t="s">
        <v>95</v>
      </c>
      <c r="C96" s="16" t="s">
        <v>10</v>
      </c>
      <c r="D96" s="11">
        <v>18.062000000000005</v>
      </c>
      <c r="E96" s="12"/>
      <c r="F96" s="13">
        <f t="shared" si="1"/>
        <v>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customFormat="1" ht="25.5" x14ac:dyDescent="0.2">
      <c r="A97" s="14">
        <v>82</v>
      </c>
      <c r="B97" s="15" t="s">
        <v>96</v>
      </c>
      <c r="C97" s="16" t="s">
        <v>10</v>
      </c>
      <c r="D97" s="11">
        <v>10.89</v>
      </c>
      <c r="E97" s="12"/>
      <c r="F97" s="13">
        <f t="shared" si="1"/>
        <v>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customFormat="1" ht="25.5" x14ac:dyDescent="0.2">
      <c r="A98" s="14">
        <v>83</v>
      </c>
      <c r="B98" s="15" t="s">
        <v>97</v>
      </c>
      <c r="C98" s="16" t="s">
        <v>10</v>
      </c>
      <c r="D98" s="11">
        <v>10.89</v>
      </c>
      <c r="E98" s="12"/>
      <c r="F98" s="13">
        <f t="shared" si="1"/>
        <v>0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customFormat="1" ht="25.5" x14ac:dyDescent="0.2">
      <c r="A99" s="14">
        <v>84</v>
      </c>
      <c r="B99" s="15" t="s">
        <v>98</v>
      </c>
      <c r="C99" s="16" t="s">
        <v>10</v>
      </c>
      <c r="D99" s="11">
        <v>10.89</v>
      </c>
      <c r="E99" s="12"/>
      <c r="F99" s="13">
        <f t="shared" si="1"/>
        <v>0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customFormat="1" ht="25.5" x14ac:dyDescent="0.2">
      <c r="A100" s="14">
        <v>85</v>
      </c>
      <c r="B100" s="15" t="s">
        <v>99</v>
      </c>
      <c r="C100" s="16" t="s">
        <v>10</v>
      </c>
      <c r="D100" s="11">
        <v>10.89</v>
      </c>
      <c r="E100" s="12"/>
      <c r="F100" s="13">
        <f t="shared" si="1"/>
        <v>0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customFormat="1" ht="38.25" x14ac:dyDescent="0.2">
      <c r="A101" s="14">
        <v>86</v>
      </c>
      <c r="B101" s="15" t="s">
        <v>100</v>
      </c>
      <c r="C101" s="16" t="s">
        <v>10</v>
      </c>
      <c r="D101" s="11">
        <v>43.75</v>
      </c>
      <c r="E101" s="12"/>
      <c r="F101" s="13">
        <f t="shared" si="1"/>
        <v>0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customFormat="1" ht="25.5" x14ac:dyDescent="0.2">
      <c r="A102" s="14">
        <v>87</v>
      </c>
      <c r="B102" s="15" t="s">
        <v>101</v>
      </c>
      <c r="C102" s="16" t="s">
        <v>10</v>
      </c>
      <c r="D102" s="11">
        <v>60.247000000000007</v>
      </c>
      <c r="E102" s="12"/>
      <c r="F102" s="13">
        <f t="shared" si="1"/>
        <v>0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customFormat="1" x14ac:dyDescent="0.2">
      <c r="A103" s="14">
        <v>88</v>
      </c>
      <c r="B103" s="15" t="s">
        <v>102</v>
      </c>
      <c r="C103" s="16" t="s">
        <v>10</v>
      </c>
      <c r="D103" s="11">
        <v>78.103448275862064</v>
      </c>
      <c r="E103" s="12"/>
      <c r="F103" s="13">
        <f t="shared" si="1"/>
        <v>0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customFormat="1" ht="25.5" x14ac:dyDescent="0.2">
      <c r="A104" s="14">
        <v>89</v>
      </c>
      <c r="B104" s="15" t="s">
        <v>103</v>
      </c>
      <c r="C104" s="16" t="s">
        <v>10</v>
      </c>
      <c r="D104" s="11">
        <v>376.23275862068971</v>
      </c>
      <c r="E104" s="12"/>
      <c r="F104" s="13">
        <f t="shared" si="1"/>
        <v>0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customFormat="1" x14ac:dyDescent="0.2">
      <c r="A105" s="14">
        <v>90</v>
      </c>
      <c r="B105" s="15" t="s">
        <v>104</v>
      </c>
      <c r="C105" s="16" t="s">
        <v>28</v>
      </c>
      <c r="D105" s="11">
        <v>4.2679999999999998</v>
      </c>
      <c r="E105" s="12"/>
      <c r="F105" s="13">
        <f t="shared" si="1"/>
        <v>0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customFormat="1" x14ac:dyDescent="0.2">
      <c r="A106" s="14">
        <v>91</v>
      </c>
      <c r="B106" s="15" t="s">
        <v>105</v>
      </c>
      <c r="C106" s="16" t="s">
        <v>28</v>
      </c>
      <c r="D106" s="11">
        <v>6.2700000000000005</v>
      </c>
      <c r="E106" s="12"/>
      <c r="F106" s="13">
        <f t="shared" si="1"/>
        <v>0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customFormat="1" ht="38.25" x14ac:dyDescent="0.2">
      <c r="A107" s="14">
        <v>92</v>
      </c>
      <c r="B107" s="15" t="s">
        <v>106</v>
      </c>
      <c r="C107" s="16" t="s">
        <v>28</v>
      </c>
      <c r="D107" s="11">
        <v>20.680000000000003</v>
      </c>
      <c r="E107" s="12"/>
      <c r="F107" s="13">
        <f t="shared" si="1"/>
        <v>0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customFormat="1" ht="25.5" x14ac:dyDescent="0.2">
      <c r="A108" s="14">
        <v>93</v>
      </c>
      <c r="B108" s="15" t="s">
        <v>107</v>
      </c>
      <c r="C108" s="16" t="s">
        <v>28</v>
      </c>
      <c r="D108" s="11">
        <v>12.991379310344829</v>
      </c>
      <c r="E108" s="12"/>
      <c r="F108" s="13">
        <f t="shared" si="1"/>
        <v>0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customFormat="1" ht="25.5" x14ac:dyDescent="0.2">
      <c r="A109" s="14">
        <v>94</v>
      </c>
      <c r="B109" s="15" t="s">
        <v>108</v>
      </c>
      <c r="C109" s="16" t="s">
        <v>28</v>
      </c>
      <c r="D109" s="11">
        <v>8.822000000000001</v>
      </c>
      <c r="E109" s="12"/>
      <c r="F109" s="13">
        <f t="shared" si="1"/>
        <v>0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customFormat="1" ht="25.5" x14ac:dyDescent="0.2">
      <c r="A110" s="14">
        <v>95</v>
      </c>
      <c r="B110" s="15" t="s">
        <v>109</v>
      </c>
      <c r="C110" s="16" t="s">
        <v>28</v>
      </c>
      <c r="D110" s="11">
        <v>1.5289999999999999</v>
      </c>
      <c r="E110" s="12"/>
      <c r="F110" s="13">
        <f t="shared" si="1"/>
        <v>0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customFormat="1" ht="25.5" x14ac:dyDescent="0.2">
      <c r="A111" s="14">
        <v>96</v>
      </c>
      <c r="B111" s="15" t="s">
        <v>110</v>
      </c>
      <c r="C111" s="16" t="s">
        <v>28</v>
      </c>
      <c r="D111" s="11">
        <v>1.7380000000000002</v>
      </c>
      <c r="E111" s="12"/>
      <c r="F111" s="13">
        <f t="shared" si="1"/>
        <v>0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customFormat="1" ht="25.5" x14ac:dyDescent="0.2">
      <c r="A112" s="14">
        <v>97</v>
      </c>
      <c r="B112" s="15" t="s">
        <v>111</v>
      </c>
      <c r="C112" s="16" t="s">
        <v>28</v>
      </c>
      <c r="D112" s="11">
        <v>1.4520000000000002</v>
      </c>
      <c r="E112" s="12"/>
      <c r="F112" s="13">
        <f t="shared" si="1"/>
        <v>0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customFormat="1" ht="25.5" x14ac:dyDescent="0.2">
      <c r="A113" s="14">
        <v>98</v>
      </c>
      <c r="B113" s="15" t="s">
        <v>112</v>
      </c>
      <c r="C113" s="16" t="s">
        <v>28</v>
      </c>
      <c r="D113" s="11">
        <v>1.6610000000000003</v>
      </c>
      <c r="E113" s="12"/>
      <c r="F113" s="13">
        <f t="shared" si="1"/>
        <v>0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customFormat="1" x14ac:dyDescent="0.2">
      <c r="A114" s="14">
        <v>99</v>
      </c>
      <c r="B114" s="15" t="s">
        <v>113</v>
      </c>
      <c r="C114" s="16" t="s">
        <v>28</v>
      </c>
      <c r="D114" s="11">
        <v>3.8500000000000005</v>
      </c>
      <c r="E114" s="12"/>
      <c r="F114" s="13">
        <f t="shared" si="1"/>
        <v>0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customFormat="1" x14ac:dyDescent="0.2">
      <c r="A115" s="14">
        <v>100</v>
      </c>
      <c r="B115" s="15" t="s">
        <v>114</v>
      </c>
      <c r="C115" s="16" t="s">
        <v>28</v>
      </c>
      <c r="D115" s="11">
        <v>229.75700000000003</v>
      </c>
      <c r="E115" s="12"/>
      <c r="F115" s="13">
        <f t="shared" si="1"/>
        <v>0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customFormat="1" x14ac:dyDescent="0.2">
      <c r="A116" s="14">
        <v>101</v>
      </c>
      <c r="B116" s="15" t="s">
        <v>115</v>
      </c>
      <c r="C116" s="16" t="s">
        <v>28</v>
      </c>
      <c r="D116" s="11">
        <v>244.56300000000005</v>
      </c>
      <c r="E116" s="12"/>
      <c r="F116" s="13">
        <f t="shared" si="1"/>
        <v>0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customFormat="1" x14ac:dyDescent="0.2">
      <c r="A117" s="14">
        <v>102</v>
      </c>
      <c r="B117" s="15" t="s">
        <v>116</v>
      </c>
      <c r="C117" s="16" t="s">
        <v>28</v>
      </c>
      <c r="D117" s="11">
        <v>4.29</v>
      </c>
      <c r="E117" s="12"/>
      <c r="F117" s="13">
        <f t="shared" si="1"/>
        <v>0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customFormat="1" x14ac:dyDescent="0.2">
      <c r="A118" s="14">
        <v>103</v>
      </c>
      <c r="B118" s="15" t="s">
        <v>117</v>
      </c>
      <c r="C118" s="16" t="s">
        <v>28</v>
      </c>
      <c r="D118" s="11">
        <v>1.9140000000000001</v>
      </c>
      <c r="E118" s="12"/>
      <c r="F118" s="13">
        <f t="shared" si="1"/>
        <v>0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customFormat="1" ht="25.5" x14ac:dyDescent="0.2">
      <c r="A119" s="14">
        <v>104</v>
      </c>
      <c r="B119" s="15" t="s">
        <v>118</v>
      </c>
      <c r="C119" s="16" t="s">
        <v>15</v>
      </c>
      <c r="D119" s="11">
        <v>12.595000000000001</v>
      </c>
      <c r="E119" s="12"/>
      <c r="F119" s="13">
        <f t="shared" si="1"/>
        <v>0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customFormat="1" ht="25.5" x14ac:dyDescent="0.2">
      <c r="A120" s="14">
        <v>105</v>
      </c>
      <c r="B120" s="15" t="s">
        <v>119</v>
      </c>
      <c r="C120" s="16" t="s">
        <v>15</v>
      </c>
      <c r="D120" s="11">
        <v>49.038000000000004</v>
      </c>
      <c r="E120" s="12"/>
      <c r="F120" s="13">
        <f t="shared" si="1"/>
        <v>0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customFormat="1" ht="25.5" x14ac:dyDescent="0.2">
      <c r="A121" s="14">
        <v>106</v>
      </c>
      <c r="B121" s="15" t="s">
        <v>120</v>
      </c>
      <c r="C121" s="16" t="s">
        <v>15</v>
      </c>
      <c r="D121" s="11">
        <v>64.732758620689665</v>
      </c>
      <c r="E121" s="12"/>
      <c r="F121" s="13">
        <f t="shared" si="1"/>
        <v>0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customFormat="1" ht="25.5" x14ac:dyDescent="0.2">
      <c r="A122" s="14">
        <v>107</v>
      </c>
      <c r="B122" s="15" t="s">
        <v>121</v>
      </c>
      <c r="C122" s="16" t="s">
        <v>15</v>
      </c>
      <c r="D122" s="11">
        <v>82.236000000000018</v>
      </c>
      <c r="E122" s="12"/>
      <c r="F122" s="13">
        <f t="shared" si="1"/>
        <v>0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customFormat="1" ht="25.5" x14ac:dyDescent="0.2">
      <c r="A123" s="14">
        <v>108</v>
      </c>
      <c r="B123" s="15" t="s">
        <v>122</v>
      </c>
      <c r="C123" s="16" t="s">
        <v>15</v>
      </c>
      <c r="D123" s="11">
        <v>44.741379310344833</v>
      </c>
      <c r="E123" s="12"/>
      <c r="F123" s="13">
        <f t="shared" si="1"/>
        <v>0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customFormat="1" ht="25.5" x14ac:dyDescent="0.2">
      <c r="A124" s="14">
        <v>109</v>
      </c>
      <c r="B124" s="15" t="s">
        <v>123</v>
      </c>
      <c r="C124" s="16" t="s">
        <v>15</v>
      </c>
      <c r="D124" s="11">
        <v>32.89</v>
      </c>
      <c r="E124" s="12"/>
      <c r="F124" s="13">
        <f t="shared" si="1"/>
        <v>0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customFormat="1" ht="25.5" x14ac:dyDescent="0.2">
      <c r="A125" s="14">
        <v>110</v>
      </c>
      <c r="B125" s="15" t="s">
        <v>124</v>
      </c>
      <c r="C125" s="16" t="s">
        <v>15</v>
      </c>
      <c r="D125" s="11">
        <v>108.9</v>
      </c>
      <c r="E125" s="12"/>
      <c r="F125" s="13">
        <f t="shared" si="1"/>
        <v>0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customFormat="1" ht="38.25" x14ac:dyDescent="0.2">
      <c r="A126" s="14">
        <v>111</v>
      </c>
      <c r="B126" s="15" t="s">
        <v>125</v>
      </c>
      <c r="C126" s="16" t="s">
        <v>28</v>
      </c>
      <c r="D126" s="11">
        <v>11.286000000000001</v>
      </c>
      <c r="E126" s="12"/>
      <c r="F126" s="13">
        <f t="shared" si="1"/>
        <v>0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customFormat="1" ht="38.25" x14ac:dyDescent="0.2">
      <c r="A127" s="14">
        <v>112</v>
      </c>
      <c r="B127" s="15" t="s">
        <v>126</v>
      </c>
      <c r="C127" s="16" t="s">
        <v>28</v>
      </c>
      <c r="D127" s="11">
        <v>35.079000000000001</v>
      </c>
      <c r="E127" s="12"/>
      <c r="F127" s="13">
        <f t="shared" si="1"/>
        <v>0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customFormat="1" x14ac:dyDescent="0.2">
      <c r="A128" s="14">
        <v>113</v>
      </c>
      <c r="B128" s="15" t="s">
        <v>127</v>
      </c>
      <c r="C128" s="16" t="s">
        <v>28</v>
      </c>
      <c r="D128" s="11">
        <v>2.9920000000000004</v>
      </c>
      <c r="E128" s="12"/>
      <c r="F128" s="13">
        <f t="shared" si="1"/>
        <v>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customFormat="1" x14ac:dyDescent="0.2">
      <c r="A129" s="14">
        <v>114</v>
      </c>
      <c r="B129" s="15" t="s">
        <v>128</v>
      </c>
      <c r="C129" s="16" t="s">
        <v>28</v>
      </c>
      <c r="D129" s="11">
        <v>1.7050000000000003</v>
      </c>
      <c r="E129" s="12"/>
      <c r="F129" s="13">
        <f t="shared" si="1"/>
        <v>0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customFormat="1" ht="25.5" x14ac:dyDescent="0.2">
      <c r="A130" s="14">
        <v>115</v>
      </c>
      <c r="B130" s="15" t="s">
        <v>129</v>
      </c>
      <c r="C130" s="16" t="s">
        <v>28</v>
      </c>
      <c r="D130" s="11">
        <v>55.484000000000002</v>
      </c>
      <c r="E130" s="12"/>
      <c r="F130" s="13">
        <f t="shared" si="1"/>
        <v>0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customFormat="1" ht="25.5" x14ac:dyDescent="0.2">
      <c r="A131" s="14">
        <v>116</v>
      </c>
      <c r="B131" s="15" t="s">
        <v>130</v>
      </c>
      <c r="C131" s="16" t="s">
        <v>28</v>
      </c>
      <c r="D131" s="11">
        <v>33.472999999999999</v>
      </c>
      <c r="E131" s="12"/>
      <c r="F131" s="13">
        <f t="shared" si="1"/>
        <v>0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customFormat="1" ht="25.5" x14ac:dyDescent="0.2">
      <c r="A132" s="14">
        <v>117</v>
      </c>
      <c r="B132" s="15" t="s">
        <v>131</v>
      </c>
      <c r="C132" s="16" t="s">
        <v>28</v>
      </c>
      <c r="D132" s="11">
        <v>48.070000000000007</v>
      </c>
      <c r="E132" s="12"/>
      <c r="F132" s="13">
        <f t="shared" si="1"/>
        <v>0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customFormat="1" x14ac:dyDescent="0.2">
      <c r="A133" s="14">
        <v>118</v>
      </c>
      <c r="B133" s="15" t="s">
        <v>132</v>
      </c>
      <c r="C133" s="16" t="s">
        <v>28</v>
      </c>
      <c r="D133" s="11">
        <v>7.48</v>
      </c>
      <c r="E133" s="12"/>
      <c r="F133" s="13">
        <f t="shared" si="1"/>
        <v>0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customFormat="1" x14ac:dyDescent="0.2">
      <c r="A134" s="14">
        <v>119</v>
      </c>
      <c r="B134" s="15" t="s">
        <v>133</v>
      </c>
      <c r="C134" s="16" t="s">
        <v>28</v>
      </c>
      <c r="D134" s="11">
        <v>12.980000000000002</v>
      </c>
      <c r="E134" s="12"/>
      <c r="F134" s="13">
        <f t="shared" si="1"/>
        <v>0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customFormat="1" x14ac:dyDescent="0.2">
      <c r="A135" s="14">
        <v>120</v>
      </c>
      <c r="B135" s="15" t="s">
        <v>134</v>
      </c>
      <c r="C135" s="16" t="s">
        <v>28</v>
      </c>
      <c r="D135" s="11">
        <v>17.204000000000001</v>
      </c>
      <c r="E135" s="12"/>
      <c r="F135" s="13">
        <f t="shared" si="1"/>
        <v>0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customFormat="1" x14ac:dyDescent="0.2">
      <c r="A136" s="14">
        <v>121</v>
      </c>
      <c r="B136" s="15" t="s">
        <v>135</v>
      </c>
      <c r="C136" s="16" t="s">
        <v>28</v>
      </c>
      <c r="D136" s="11">
        <v>17.204000000000001</v>
      </c>
      <c r="E136" s="12"/>
      <c r="F136" s="13">
        <f t="shared" si="1"/>
        <v>0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customFormat="1" ht="25.5" x14ac:dyDescent="0.2">
      <c r="A137" s="14">
        <v>122</v>
      </c>
      <c r="B137" s="15" t="s">
        <v>136</v>
      </c>
      <c r="C137" s="16" t="s">
        <v>28</v>
      </c>
      <c r="D137" s="11">
        <v>184.8</v>
      </c>
      <c r="E137" s="12"/>
      <c r="F137" s="13">
        <f t="shared" si="1"/>
        <v>0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customFormat="1" x14ac:dyDescent="0.2">
      <c r="A138" s="14">
        <v>123</v>
      </c>
      <c r="B138" s="15" t="s">
        <v>137</v>
      </c>
      <c r="C138" s="16" t="s">
        <v>28</v>
      </c>
      <c r="D138" s="11">
        <v>121.03300000000002</v>
      </c>
      <c r="E138" s="12"/>
      <c r="F138" s="13">
        <f t="shared" si="1"/>
        <v>0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customFormat="1" x14ac:dyDescent="0.2">
      <c r="A139" s="14">
        <v>124</v>
      </c>
      <c r="B139" s="15" t="s">
        <v>138</v>
      </c>
      <c r="C139" s="16" t="s">
        <v>28</v>
      </c>
      <c r="D139" s="11">
        <v>230.75800000000001</v>
      </c>
      <c r="E139" s="12"/>
      <c r="F139" s="13">
        <f t="shared" si="1"/>
        <v>0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customFormat="1" x14ac:dyDescent="0.2">
      <c r="A140" s="14">
        <v>125</v>
      </c>
      <c r="B140" s="15" t="s">
        <v>139</v>
      </c>
      <c r="C140" s="16" t="s">
        <v>28</v>
      </c>
      <c r="D140" s="11">
        <v>121.00000000000001</v>
      </c>
      <c r="E140" s="12"/>
      <c r="F140" s="13">
        <f t="shared" si="1"/>
        <v>0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customFormat="1" x14ac:dyDescent="0.2">
      <c r="A141" s="14">
        <v>126</v>
      </c>
      <c r="B141" s="15" t="s">
        <v>140</v>
      </c>
      <c r="C141" s="16" t="s">
        <v>15</v>
      </c>
      <c r="D141" s="11">
        <v>18.810000000000002</v>
      </c>
      <c r="E141" s="12"/>
      <c r="F141" s="13">
        <f t="shared" si="1"/>
        <v>0</v>
      </c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customFormat="1" x14ac:dyDescent="0.2">
      <c r="A142" s="14">
        <v>127</v>
      </c>
      <c r="B142" s="15" t="s">
        <v>141</v>
      </c>
      <c r="C142" s="16" t="s">
        <v>15</v>
      </c>
      <c r="D142" s="11">
        <v>18.810000000000002</v>
      </c>
      <c r="E142" s="12"/>
      <c r="F142" s="13">
        <f t="shared" si="1"/>
        <v>0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customFormat="1" x14ac:dyDescent="0.2">
      <c r="A143" s="14">
        <v>128</v>
      </c>
      <c r="B143" s="15" t="s">
        <v>142</v>
      </c>
      <c r="C143" s="16" t="s">
        <v>15</v>
      </c>
      <c r="D143" s="11">
        <v>19.789000000000001</v>
      </c>
      <c r="E143" s="12"/>
      <c r="F143" s="13">
        <f t="shared" si="1"/>
        <v>0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customFormat="1" x14ac:dyDescent="0.2">
      <c r="A144" s="14">
        <v>129</v>
      </c>
      <c r="B144" s="15" t="s">
        <v>143</v>
      </c>
      <c r="C144" s="16" t="s">
        <v>15</v>
      </c>
      <c r="D144" s="11">
        <v>20.57</v>
      </c>
      <c r="E144" s="12"/>
      <c r="F144" s="13">
        <f t="shared" si="1"/>
        <v>0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customFormat="1" x14ac:dyDescent="0.2">
      <c r="A145" s="14">
        <v>130</v>
      </c>
      <c r="B145" s="15" t="s">
        <v>144</v>
      </c>
      <c r="C145" s="16" t="s">
        <v>28</v>
      </c>
      <c r="D145" s="11">
        <v>39.6</v>
      </c>
      <c r="E145" s="12"/>
      <c r="F145" s="13">
        <f t="shared" ref="F145:F208" si="2">E145*D145</f>
        <v>0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customFormat="1" x14ac:dyDescent="0.2">
      <c r="A146" s="14">
        <v>131</v>
      </c>
      <c r="B146" s="15" t="s">
        <v>145</v>
      </c>
      <c r="C146" s="16" t="s">
        <v>28</v>
      </c>
      <c r="D146" s="11">
        <v>4.3450000000000006</v>
      </c>
      <c r="E146" s="12"/>
      <c r="F146" s="13">
        <f t="shared" si="2"/>
        <v>0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customFormat="1" x14ac:dyDescent="0.2">
      <c r="A147" s="14">
        <v>132</v>
      </c>
      <c r="B147" s="15" t="s">
        <v>146</v>
      </c>
      <c r="C147" s="16" t="s">
        <v>28</v>
      </c>
      <c r="D147" s="11">
        <v>4.3450000000000006</v>
      </c>
      <c r="E147" s="12"/>
      <c r="F147" s="13">
        <f t="shared" si="2"/>
        <v>0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customFormat="1" x14ac:dyDescent="0.2">
      <c r="A148" s="14">
        <v>133</v>
      </c>
      <c r="B148" s="15" t="s">
        <v>147</v>
      </c>
      <c r="C148" s="16" t="s">
        <v>28</v>
      </c>
      <c r="D148" s="11">
        <v>4.3450000000000006</v>
      </c>
      <c r="E148" s="12"/>
      <c r="F148" s="13">
        <f t="shared" si="2"/>
        <v>0</v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customFormat="1" x14ac:dyDescent="0.2">
      <c r="A149" s="14">
        <v>134</v>
      </c>
      <c r="B149" s="15" t="s">
        <v>148</v>
      </c>
      <c r="C149" s="16" t="s">
        <v>28</v>
      </c>
      <c r="D149" s="11">
        <v>4.3450000000000006</v>
      </c>
      <c r="E149" s="12"/>
      <c r="F149" s="13">
        <f t="shared" si="2"/>
        <v>0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customFormat="1" x14ac:dyDescent="0.2">
      <c r="A150" s="14">
        <v>135</v>
      </c>
      <c r="B150" s="15" t="s">
        <v>149</v>
      </c>
      <c r="C150" s="16" t="s">
        <v>28</v>
      </c>
      <c r="D150" s="11">
        <v>6.149</v>
      </c>
      <c r="E150" s="12"/>
      <c r="F150" s="13">
        <f t="shared" si="2"/>
        <v>0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customFormat="1" x14ac:dyDescent="0.2">
      <c r="A151" s="14">
        <v>136</v>
      </c>
      <c r="B151" s="15" t="s">
        <v>150</v>
      </c>
      <c r="C151" s="16" t="s">
        <v>28</v>
      </c>
      <c r="D151" s="11">
        <v>6.149</v>
      </c>
      <c r="E151" s="12"/>
      <c r="F151" s="13">
        <f t="shared" si="2"/>
        <v>0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customFormat="1" ht="25.5" x14ac:dyDescent="0.2">
      <c r="A152" s="14">
        <v>137</v>
      </c>
      <c r="B152" s="15" t="s">
        <v>151</v>
      </c>
      <c r="C152" s="16" t="s">
        <v>28</v>
      </c>
      <c r="D152" s="11">
        <v>6.8640000000000008</v>
      </c>
      <c r="E152" s="12"/>
      <c r="F152" s="13">
        <f t="shared" si="2"/>
        <v>0</v>
      </c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customFormat="1" ht="25.5" x14ac:dyDescent="0.2">
      <c r="A153" s="14">
        <v>138</v>
      </c>
      <c r="B153" s="15" t="s">
        <v>152</v>
      </c>
      <c r="C153" s="16" t="s">
        <v>28</v>
      </c>
      <c r="D153" s="11">
        <v>6.8640000000000008</v>
      </c>
      <c r="E153" s="12"/>
      <c r="F153" s="13">
        <f t="shared" si="2"/>
        <v>0</v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customFormat="1" ht="25.5" x14ac:dyDescent="0.2">
      <c r="A154" s="14">
        <v>139</v>
      </c>
      <c r="B154" s="15" t="s">
        <v>153</v>
      </c>
      <c r="C154" s="16" t="s">
        <v>28</v>
      </c>
      <c r="D154" s="11">
        <v>6.8640000000000008</v>
      </c>
      <c r="E154" s="12"/>
      <c r="F154" s="13">
        <f t="shared" si="2"/>
        <v>0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customFormat="1" ht="25.5" x14ac:dyDescent="0.2">
      <c r="A155" s="14">
        <v>140</v>
      </c>
      <c r="B155" s="15" t="s">
        <v>154</v>
      </c>
      <c r="C155" s="16" t="s">
        <v>28</v>
      </c>
      <c r="D155" s="11">
        <v>6.9850000000000003</v>
      </c>
      <c r="E155" s="12"/>
      <c r="F155" s="13">
        <f t="shared" si="2"/>
        <v>0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customFormat="1" ht="25.5" x14ac:dyDescent="0.2">
      <c r="A156" s="14">
        <v>141</v>
      </c>
      <c r="B156" s="15" t="s">
        <v>155</v>
      </c>
      <c r="C156" s="16" t="s">
        <v>10</v>
      </c>
      <c r="D156" s="11">
        <v>36.396551724137936</v>
      </c>
      <c r="E156" s="12"/>
      <c r="F156" s="13">
        <f t="shared" si="2"/>
        <v>0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customFormat="1" x14ac:dyDescent="0.2">
      <c r="A157" s="14">
        <v>142</v>
      </c>
      <c r="B157" s="15" t="s">
        <v>156</v>
      </c>
      <c r="C157" s="16" t="s">
        <v>28</v>
      </c>
      <c r="D157" s="11">
        <v>6.8200000000000012</v>
      </c>
      <c r="E157" s="12"/>
      <c r="F157" s="13">
        <f t="shared" si="2"/>
        <v>0</v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customFormat="1" x14ac:dyDescent="0.2">
      <c r="A158" s="14">
        <v>143</v>
      </c>
      <c r="B158" s="15" t="s">
        <v>157</v>
      </c>
      <c r="C158" s="16" t="s">
        <v>28</v>
      </c>
      <c r="D158" s="11">
        <v>6.8200000000000012</v>
      </c>
      <c r="E158" s="12"/>
      <c r="F158" s="13">
        <f t="shared" si="2"/>
        <v>0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customFormat="1" x14ac:dyDescent="0.2">
      <c r="A159" s="14">
        <v>144</v>
      </c>
      <c r="B159" s="15" t="s">
        <v>158</v>
      </c>
      <c r="C159" s="16" t="s">
        <v>28</v>
      </c>
      <c r="D159" s="11">
        <v>6.8200000000000012</v>
      </c>
      <c r="E159" s="12"/>
      <c r="F159" s="13">
        <f t="shared" si="2"/>
        <v>0</v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customFormat="1" ht="25.5" x14ac:dyDescent="0.2">
      <c r="A160" s="14">
        <v>145</v>
      </c>
      <c r="B160" s="15" t="s">
        <v>159</v>
      </c>
      <c r="C160" s="16" t="s">
        <v>28</v>
      </c>
      <c r="D160" s="11">
        <v>5.6430000000000007</v>
      </c>
      <c r="E160" s="12"/>
      <c r="F160" s="13">
        <f t="shared" si="2"/>
        <v>0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customFormat="1" ht="25.5" x14ac:dyDescent="0.2">
      <c r="A161" s="14">
        <v>146</v>
      </c>
      <c r="B161" s="15" t="s">
        <v>160</v>
      </c>
      <c r="C161" s="16" t="s">
        <v>28</v>
      </c>
      <c r="D161" s="11">
        <v>5.6430000000000007</v>
      </c>
      <c r="E161" s="12"/>
      <c r="F161" s="13">
        <f t="shared" si="2"/>
        <v>0</v>
      </c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customFormat="1" ht="25.5" x14ac:dyDescent="0.2">
      <c r="A162" s="14">
        <v>147</v>
      </c>
      <c r="B162" s="15" t="s">
        <v>161</v>
      </c>
      <c r="C162" s="16" t="s">
        <v>28</v>
      </c>
      <c r="D162" s="11">
        <v>5.6430000000000007</v>
      </c>
      <c r="E162" s="12"/>
      <c r="F162" s="13">
        <f t="shared" si="2"/>
        <v>0</v>
      </c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customFormat="1" ht="25.5" x14ac:dyDescent="0.2">
      <c r="A163" s="14">
        <v>148</v>
      </c>
      <c r="B163" s="15" t="s">
        <v>162</v>
      </c>
      <c r="C163" s="16" t="s">
        <v>10</v>
      </c>
      <c r="D163" s="11">
        <v>69.685000000000002</v>
      </c>
      <c r="E163" s="12"/>
      <c r="F163" s="13">
        <f t="shared" si="2"/>
        <v>0</v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customFormat="1" ht="25.5" x14ac:dyDescent="0.2">
      <c r="A164" s="14">
        <v>149</v>
      </c>
      <c r="B164" s="15" t="s">
        <v>163</v>
      </c>
      <c r="C164" s="16" t="s">
        <v>10</v>
      </c>
      <c r="D164" s="11">
        <v>77.583000000000013</v>
      </c>
      <c r="E164" s="12"/>
      <c r="F164" s="13">
        <f t="shared" si="2"/>
        <v>0</v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customFormat="1" ht="25.5" x14ac:dyDescent="0.2">
      <c r="A165" s="14">
        <v>150</v>
      </c>
      <c r="B165" s="15" t="s">
        <v>164</v>
      </c>
      <c r="C165" s="16" t="s">
        <v>10</v>
      </c>
      <c r="D165" s="11">
        <v>148.28000000000003</v>
      </c>
      <c r="E165" s="12"/>
      <c r="F165" s="13">
        <f t="shared" si="2"/>
        <v>0</v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customFormat="1" ht="25.5" x14ac:dyDescent="0.2">
      <c r="A166" s="14">
        <v>151</v>
      </c>
      <c r="B166" s="15" t="s">
        <v>165</v>
      </c>
      <c r="C166" s="16" t="s">
        <v>10</v>
      </c>
      <c r="D166" s="11">
        <v>93.291000000000011</v>
      </c>
      <c r="E166" s="12"/>
      <c r="F166" s="13">
        <f t="shared" si="2"/>
        <v>0</v>
      </c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customFormat="1" ht="25.5" x14ac:dyDescent="0.2">
      <c r="A167" s="14">
        <v>152</v>
      </c>
      <c r="B167" s="15" t="s">
        <v>166</v>
      </c>
      <c r="C167" s="16" t="s">
        <v>10</v>
      </c>
      <c r="D167" s="11">
        <v>305.8</v>
      </c>
      <c r="E167" s="12"/>
      <c r="F167" s="13">
        <f t="shared" si="2"/>
        <v>0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customFormat="1" ht="25.5" x14ac:dyDescent="0.2">
      <c r="A168" s="14">
        <v>153</v>
      </c>
      <c r="B168" s="15" t="s">
        <v>167</v>
      </c>
      <c r="C168" s="16" t="s">
        <v>10</v>
      </c>
      <c r="D168" s="11">
        <v>453.81600000000003</v>
      </c>
      <c r="E168" s="12"/>
      <c r="F168" s="13">
        <f t="shared" si="2"/>
        <v>0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customFormat="1" ht="25.5" x14ac:dyDescent="0.2">
      <c r="A169" s="14">
        <v>154</v>
      </c>
      <c r="B169" s="15" t="s">
        <v>168</v>
      </c>
      <c r="C169" s="16" t="s">
        <v>169</v>
      </c>
      <c r="D169" s="11">
        <v>6.38</v>
      </c>
      <c r="E169" s="12"/>
      <c r="F169" s="13">
        <f t="shared" si="2"/>
        <v>0</v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customFormat="1" ht="25.5" x14ac:dyDescent="0.2">
      <c r="A170" s="14">
        <v>155</v>
      </c>
      <c r="B170" s="15" t="s">
        <v>170</v>
      </c>
      <c r="C170" s="16" t="s">
        <v>169</v>
      </c>
      <c r="D170" s="11">
        <v>11.22</v>
      </c>
      <c r="E170" s="12"/>
      <c r="F170" s="13">
        <f t="shared" si="2"/>
        <v>0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customFormat="1" ht="25.5" x14ac:dyDescent="0.2">
      <c r="A171" s="14">
        <v>156</v>
      </c>
      <c r="B171" s="15" t="s">
        <v>171</v>
      </c>
      <c r="C171" s="16" t="s">
        <v>80</v>
      </c>
      <c r="D171" s="11">
        <v>7.2930000000000001</v>
      </c>
      <c r="E171" s="12"/>
      <c r="F171" s="13">
        <f t="shared" si="2"/>
        <v>0</v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customFormat="1" ht="25.5" x14ac:dyDescent="0.2">
      <c r="A172" s="14">
        <v>157</v>
      </c>
      <c r="B172" s="15" t="s">
        <v>172</v>
      </c>
      <c r="C172" s="16" t="s">
        <v>173</v>
      </c>
      <c r="D172" s="11">
        <v>32.351000000000006</v>
      </c>
      <c r="E172" s="12"/>
      <c r="F172" s="13">
        <f t="shared" si="2"/>
        <v>0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customFormat="1" ht="25.5" x14ac:dyDescent="0.2">
      <c r="A173" s="14">
        <v>158</v>
      </c>
      <c r="B173" s="15" t="s">
        <v>174</v>
      </c>
      <c r="C173" s="16" t="s">
        <v>10</v>
      </c>
      <c r="D173" s="11">
        <v>54.350999999999999</v>
      </c>
      <c r="E173" s="12"/>
      <c r="F173" s="13">
        <f t="shared" si="2"/>
        <v>0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customFormat="1" x14ac:dyDescent="0.2">
      <c r="A174" s="14">
        <v>159</v>
      </c>
      <c r="B174" s="15" t="s">
        <v>175</v>
      </c>
      <c r="C174" s="16" t="s">
        <v>50</v>
      </c>
      <c r="D174" s="11">
        <v>1.5840000000000001</v>
      </c>
      <c r="E174" s="12"/>
      <c r="F174" s="13">
        <f t="shared" si="2"/>
        <v>0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customFormat="1" ht="38.25" x14ac:dyDescent="0.2">
      <c r="A175" s="14">
        <v>160</v>
      </c>
      <c r="B175" s="15" t="s">
        <v>176</v>
      </c>
      <c r="C175" s="16" t="s">
        <v>10</v>
      </c>
      <c r="D175" s="11">
        <v>148.91800000000001</v>
      </c>
      <c r="E175" s="12"/>
      <c r="F175" s="13">
        <f t="shared" si="2"/>
        <v>0</v>
      </c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customFormat="1" ht="25.5" x14ac:dyDescent="0.2">
      <c r="A176" s="14">
        <v>161</v>
      </c>
      <c r="B176" s="15" t="s">
        <v>177</v>
      </c>
      <c r="C176" s="16" t="s">
        <v>10</v>
      </c>
      <c r="D176" s="11">
        <v>32.351000000000006</v>
      </c>
      <c r="E176" s="12"/>
      <c r="F176" s="13">
        <f t="shared" si="2"/>
        <v>0</v>
      </c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customFormat="1" ht="25.5" x14ac:dyDescent="0.2">
      <c r="A177" s="14">
        <v>162</v>
      </c>
      <c r="B177" s="15" t="s">
        <v>178</v>
      </c>
      <c r="C177" s="16" t="s">
        <v>10</v>
      </c>
      <c r="D177" s="11">
        <v>48.400000000000006</v>
      </c>
      <c r="E177" s="12"/>
      <c r="F177" s="13">
        <f t="shared" si="2"/>
        <v>0</v>
      </c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customFormat="1" ht="38.25" x14ac:dyDescent="0.2">
      <c r="A178" s="14">
        <v>163</v>
      </c>
      <c r="B178" s="15" t="s">
        <v>179</v>
      </c>
      <c r="C178" s="16" t="s">
        <v>180</v>
      </c>
      <c r="D178" s="11">
        <v>132.67100000000002</v>
      </c>
      <c r="E178" s="12"/>
      <c r="F178" s="13">
        <f t="shared" si="2"/>
        <v>0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customFormat="1" ht="38.25" x14ac:dyDescent="0.2">
      <c r="A179" s="14">
        <v>164</v>
      </c>
      <c r="B179" s="15" t="s">
        <v>181</v>
      </c>
      <c r="C179" s="16" t="s">
        <v>180</v>
      </c>
      <c r="D179" s="11">
        <v>178.244</v>
      </c>
      <c r="E179" s="12"/>
      <c r="F179" s="13">
        <f t="shared" si="2"/>
        <v>0</v>
      </c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customFormat="1" ht="25.5" x14ac:dyDescent="0.2">
      <c r="A180" s="14">
        <v>165</v>
      </c>
      <c r="B180" s="15" t="s">
        <v>182</v>
      </c>
      <c r="C180" s="16" t="s">
        <v>10</v>
      </c>
      <c r="D180" s="11">
        <v>185.9</v>
      </c>
      <c r="E180" s="12"/>
      <c r="F180" s="13">
        <f t="shared" si="2"/>
        <v>0</v>
      </c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customFormat="1" ht="25.5" x14ac:dyDescent="0.2">
      <c r="A181" s="14">
        <v>166</v>
      </c>
      <c r="B181" s="15" t="s">
        <v>183</v>
      </c>
      <c r="C181" s="16" t="s">
        <v>10</v>
      </c>
      <c r="D181" s="11">
        <v>70.917000000000002</v>
      </c>
      <c r="E181" s="12"/>
      <c r="F181" s="13">
        <f t="shared" si="2"/>
        <v>0</v>
      </c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customFormat="1" ht="25.5" x14ac:dyDescent="0.2">
      <c r="A182" s="14">
        <v>167</v>
      </c>
      <c r="B182" s="15" t="s">
        <v>184</v>
      </c>
      <c r="C182" s="16" t="s">
        <v>10</v>
      </c>
      <c r="D182" s="11">
        <v>75.064000000000007</v>
      </c>
      <c r="E182" s="12"/>
      <c r="F182" s="13">
        <f t="shared" si="2"/>
        <v>0</v>
      </c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customFormat="1" x14ac:dyDescent="0.2">
      <c r="A183" s="14">
        <v>168</v>
      </c>
      <c r="B183" s="15" t="s">
        <v>185</v>
      </c>
      <c r="C183" s="16" t="s">
        <v>186</v>
      </c>
      <c r="D183" s="11">
        <v>156.20000000000002</v>
      </c>
      <c r="E183" s="12"/>
      <c r="F183" s="13">
        <f t="shared" si="2"/>
        <v>0</v>
      </c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customFormat="1" x14ac:dyDescent="0.2">
      <c r="A184" s="14">
        <v>169</v>
      </c>
      <c r="B184" s="15" t="s">
        <v>187</v>
      </c>
      <c r="C184" s="16" t="s">
        <v>186</v>
      </c>
      <c r="D184" s="11">
        <v>156.20000000000002</v>
      </c>
      <c r="E184" s="12"/>
      <c r="F184" s="13">
        <f t="shared" si="2"/>
        <v>0</v>
      </c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customFormat="1" x14ac:dyDescent="0.2">
      <c r="A185" s="14">
        <v>170</v>
      </c>
      <c r="B185" s="15" t="s">
        <v>188</v>
      </c>
      <c r="C185" s="16" t="s">
        <v>186</v>
      </c>
      <c r="D185" s="11">
        <v>163.61206896551724</v>
      </c>
      <c r="E185" s="12"/>
      <c r="F185" s="13">
        <f t="shared" si="2"/>
        <v>0</v>
      </c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customFormat="1" x14ac:dyDescent="0.2">
      <c r="A186" s="14">
        <v>171</v>
      </c>
      <c r="B186" s="15" t="s">
        <v>189</v>
      </c>
      <c r="C186" s="16" t="s">
        <v>186</v>
      </c>
      <c r="D186" s="11">
        <v>156.20000000000002</v>
      </c>
      <c r="E186" s="12"/>
      <c r="F186" s="13">
        <f t="shared" si="2"/>
        <v>0</v>
      </c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customFormat="1" x14ac:dyDescent="0.2">
      <c r="A187" s="14">
        <v>172</v>
      </c>
      <c r="B187" s="15" t="s">
        <v>190</v>
      </c>
      <c r="C187" s="16" t="s">
        <v>186</v>
      </c>
      <c r="D187" s="11">
        <v>119.06400000000001</v>
      </c>
      <c r="E187" s="12"/>
      <c r="F187" s="13">
        <f t="shared" si="2"/>
        <v>0</v>
      </c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customFormat="1" ht="25.5" x14ac:dyDescent="0.2">
      <c r="A188" s="14">
        <v>173</v>
      </c>
      <c r="B188" s="15" t="s">
        <v>191</v>
      </c>
      <c r="C188" s="16" t="s">
        <v>192</v>
      </c>
      <c r="D188" s="11">
        <v>122.93600000000002</v>
      </c>
      <c r="E188" s="12"/>
      <c r="F188" s="13">
        <f t="shared" si="2"/>
        <v>0</v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customFormat="1" ht="25.5" x14ac:dyDescent="0.2">
      <c r="A189" s="14">
        <v>174</v>
      </c>
      <c r="B189" s="15" t="s">
        <v>193</v>
      </c>
      <c r="C189" s="16" t="s">
        <v>10</v>
      </c>
      <c r="D189" s="11">
        <v>230.00000000000003</v>
      </c>
      <c r="E189" s="12"/>
      <c r="F189" s="13">
        <f t="shared" si="2"/>
        <v>0</v>
      </c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customFormat="1" x14ac:dyDescent="0.2">
      <c r="A190" s="14">
        <v>175</v>
      </c>
      <c r="B190" s="15" t="s">
        <v>194</v>
      </c>
      <c r="C190" s="16" t="s">
        <v>186</v>
      </c>
      <c r="D190" s="11">
        <v>1247.3275862068967</v>
      </c>
      <c r="E190" s="12"/>
      <c r="F190" s="13">
        <f t="shared" si="2"/>
        <v>0</v>
      </c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customFormat="1" x14ac:dyDescent="0.2">
      <c r="A191" s="14">
        <v>176</v>
      </c>
      <c r="B191" s="15" t="s">
        <v>195</v>
      </c>
      <c r="C191" s="16" t="s">
        <v>50</v>
      </c>
      <c r="D191" s="11">
        <v>3.75</v>
      </c>
      <c r="E191" s="12"/>
      <c r="F191" s="13">
        <f t="shared" si="2"/>
        <v>0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customFormat="1" x14ac:dyDescent="0.2">
      <c r="A192" s="14">
        <v>177</v>
      </c>
      <c r="B192" s="15" t="s">
        <v>196</v>
      </c>
      <c r="C192" s="16" t="s">
        <v>50</v>
      </c>
      <c r="D192" s="11">
        <v>3.6293103448275863</v>
      </c>
      <c r="E192" s="12"/>
      <c r="F192" s="13">
        <f t="shared" si="2"/>
        <v>0</v>
      </c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customFormat="1" x14ac:dyDescent="0.2">
      <c r="A193" s="14">
        <v>178</v>
      </c>
      <c r="B193" s="15" t="s">
        <v>197</v>
      </c>
      <c r="C193" s="16" t="s">
        <v>192</v>
      </c>
      <c r="D193" s="11">
        <v>36.003</v>
      </c>
      <c r="E193" s="12"/>
      <c r="F193" s="13">
        <f t="shared" si="2"/>
        <v>0</v>
      </c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customFormat="1" x14ac:dyDescent="0.2">
      <c r="A194" s="14">
        <v>179</v>
      </c>
      <c r="B194" s="15" t="s">
        <v>198</v>
      </c>
      <c r="C194" s="16" t="s">
        <v>192</v>
      </c>
      <c r="D194" s="11">
        <v>60.181000000000004</v>
      </c>
      <c r="E194" s="12"/>
      <c r="F194" s="13">
        <f t="shared" si="2"/>
        <v>0</v>
      </c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customFormat="1" x14ac:dyDescent="0.2">
      <c r="A195" s="14">
        <v>180</v>
      </c>
      <c r="B195" s="15" t="s">
        <v>199</v>
      </c>
      <c r="C195" s="16" t="s">
        <v>192</v>
      </c>
      <c r="D195" s="11">
        <v>54.846000000000004</v>
      </c>
      <c r="E195" s="12"/>
      <c r="F195" s="13">
        <f t="shared" si="2"/>
        <v>0</v>
      </c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customFormat="1" x14ac:dyDescent="0.2">
      <c r="A196" s="14">
        <v>181</v>
      </c>
      <c r="B196" s="15" t="s">
        <v>200</v>
      </c>
      <c r="C196" s="16" t="s">
        <v>192</v>
      </c>
      <c r="D196" s="11">
        <v>64.481999999999999</v>
      </c>
      <c r="E196" s="12"/>
      <c r="F196" s="13">
        <f t="shared" si="2"/>
        <v>0</v>
      </c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customFormat="1" x14ac:dyDescent="0.2">
      <c r="A197" s="14">
        <v>182</v>
      </c>
      <c r="B197" s="15" t="s">
        <v>201</v>
      </c>
      <c r="C197" s="16" t="s">
        <v>10</v>
      </c>
      <c r="D197" s="11">
        <v>115.51724137931035</v>
      </c>
      <c r="E197" s="12"/>
      <c r="F197" s="13">
        <f t="shared" si="2"/>
        <v>0</v>
      </c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customFormat="1" ht="25.5" x14ac:dyDescent="0.2">
      <c r="A198" s="14">
        <v>183</v>
      </c>
      <c r="B198" s="15" t="s">
        <v>202</v>
      </c>
      <c r="C198" s="16" t="s">
        <v>203</v>
      </c>
      <c r="D198" s="11">
        <v>4.8950000000000005</v>
      </c>
      <c r="E198" s="12"/>
      <c r="F198" s="13">
        <f t="shared" si="2"/>
        <v>0</v>
      </c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customFormat="1" ht="25.5" x14ac:dyDescent="0.2">
      <c r="A199" s="14">
        <v>184</v>
      </c>
      <c r="B199" s="15" t="s">
        <v>204</v>
      </c>
      <c r="C199" s="16" t="s">
        <v>203</v>
      </c>
      <c r="D199" s="11">
        <v>5.4890000000000008</v>
      </c>
      <c r="E199" s="12"/>
      <c r="F199" s="13">
        <f t="shared" si="2"/>
        <v>0</v>
      </c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customFormat="1" ht="25.5" x14ac:dyDescent="0.2">
      <c r="A200" s="14">
        <v>185</v>
      </c>
      <c r="B200" s="15" t="s">
        <v>205</v>
      </c>
      <c r="C200" s="16" t="s">
        <v>203</v>
      </c>
      <c r="D200" s="11">
        <v>4.8950000000000005</v>
      </c>
      <c r="E200" s="12"/>
      <c r="F200" s="13">
        <f t="shared" si="2"/>
        <v>0</v>
      </c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customFormat="1" ht="25.5" x14ac:dyDescent="0.2">
      <c r="A201" s="14">
        <v>186</v>
      </c>
      <c r="B201" s="15" t="s">
        <v>206</v>
      </c>
      <c r="C201" s="16" t="s">
        <v>203</v>
      </c>
      <c r="D201" s="11">
        <v>10.01</v>
      </c>
      <c r="E201" s="12"/>
      <c r="F201" s="13">
        <f t="shared" si="2"/>
        <v>0</v>
      </c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customFormat="1" x14ac:dyDescent="0.2">
      <c r="A202" s="14">
        <v>187</v>
      </c>
      <c r="B202" s="15" t="s">
        <v>207</v>
      </c>
      <c r="C202" s="16" t="s">
        <v>28</v>
      </c>
      <c r="D202" s="11">
        <v>24.442</v>
      </c>
      <c r="E202" s="12"/>
      <c r="F202" s="13">
        <f t="shared" si="2"/>
        <v>0</v>
      </c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customFormat="1" x14ac:dyDescent="0.2">
      <c r="A203" s="14">
        <v>188</v>
      </c>
      <c r="B203" s="15" t="s">
        <v>208</v>
      </c>
      <c r="C203" s="16" t="s">
        <v>28</v>
      </c>
      <c r="D203" s="11">
        <v>73.567999999999998</v>
      </c>
      <c r="E203" s="12"/>
      <c r="F203" s="13">
        <f t="shared" si="2"/>
        <v>0</v>
      </c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customFormat="1" x14ac:dyDescent="0.2">
      <c r="A204" s="14">
        <v>189</v>
      </c>
      <c r="B204" s="15" t="s">
        <v>209</v>
      </c>
      <c r="C204" s="16" t="s">
        <v>210</v>
      </c>
      <c r="D204" s="11">
        <v>125.51</v>
      </c>
      <c r="E204" s="12"/>
      <c r="F204" s="13">
        <f t="shared" si="2"/>
        <v>0</v>
      </c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customFormat="1" ht="25.5" x14ac:dyDescent="0.2">
      <c r="A205" s="14">
        <v>190</v>
      </c>
      <c r="B205" s="15" t="s">
        <v>211</v>
      </c>
      <c r="C205" s="16" t="s">
        <v>212</v>
      </c>
      <c r="D205" s="11">
        <v>90.607000000000014</v>
      </c>
      <c r="E205" s="12"/>
      <c r="F205" s="13">
        <f t="shared" si="2"/>
        <v>0</v>
      </c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customFormat="1" ht="25.5" x14ac:dyDescent="0.2">
      <c r="A206" s="14">
        <v>191</v>
      </c>
      <c r="B206" s="15" t="s">
        <v>213</v>
      </c>
      <c r="C206" s="16" t="s">
        <v>169</v>
      </c>
      <c r="D206" s="11">
        <v>36.883000000000003</v>
      </c>
      <c r="E206" s="12"/>
      <c r="F206" s="13">
        <f t="shared" si="2"/>
        <v>0</v>
      </c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customFormat="1" x14ac:dyDescent="0.2">
      <c r="A207" s="14">
        <v>192</v>
      </c>
      <c r="B207" s="15" t="s">
        <v>214</v>
      </c>
      <c r="C207" s="16" t="s">
        <v>169</v>
      </c>
      <c r="D207" s="11">
        <v>18.909000000000002</v>
      </c>
      <c r="E207" s="12"/>
      <c r="F207" s="13">
        <f t="shared" si="2"/>
        <v>0</v>
      </c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customFormat="1" ht="25.5" x14ac:dyDescent="0.2">
      <c r="A208" s="14">
        <v>193</v>
      </c>
      <c r="B208" s="15" t="s">
        <v>215</v>
      </c>
      <c r="C208" s="16" t="s">
        <v>28</v>
      </c>
      <c r="D208" s="11">
        <v>18.260000000000002</v>
      </c>
      <c r="E208" s="12"/>
      <c r="F208" s="13">
        <f t="shared" si="2"/>
        <v>0</v>
      </c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customFormat="1" x14ac:dyDescent="0.2">
      <c r="A209" s="14">
        <v>194</v>
      </c>
      <c r="B209" s="15" t="s">
        <v>216</v>
      </c>
      <c r="C209" s="16" t="s">
        <v>28</v>
      </c>
      <c r="D209" s="11">
        <v>80.88300000000001</v>
      </c>
      <c r="E209" s="12"/>
      <c r="F209" s="13">
        <f t="shared" ref="F209:F272" si="3">E209*D209</f>
        <v>0</v>
      </c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customFormat="1" x14ac:dyDescent="0.2">
      <c r="A210" s="14">
        <v>195</v>
      </c>
      <c r="B210" s="15" t="s">
        <v>217</v>
      </c>
      <c r="C210" s="16" t="s">
        <v>28</v>
      </c>
      <c r="D210" s="11">
        <v>40.392000000000003</v>
      </c>
      <c r="E210" s="12"/>
      <c r="F210" s="13">
        <f t="shared" si="3"/>
        <v>0</v>
      </c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customFormat="1" ht="25.5" x14ac:dyDescent="0.2">
      <c r="A211" s="14">
        <v>196</v>
      </c>
      <c r="B211" s="15" t="s">
        <v>218</v>
      </c>
      <c r="C211" s="16" t="s">
        <v>28</v>
      </c>
      <c r="D211" s="11">
        <v>95.26</v>
      </c>
      <c r="E211" s="12"/>
      <c r="F211" s="13">
        <f t="shared" si="3"/>
        <v>0</v>
      </c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customFormat="1" ht="25.5" x14ac:dyDescent="0.2">
      <c r="A212" s="14">
        <v>197</v>
      </c>
      <c r="B212" s="15" t="s">
        <v>219</v>
      </c>
      <c r="C212" s="16" t="s">
        <v>28</v>
      </c>
      <c r="D212" s="11">
        <v>194.55700000000002</v>
      </c>
      <c r="E212" s="12"/>
      <c r="F212" s="13">
        <f t="shared" si="3"/>
        <v>0</v>
      </c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customFormat="1" ht="25.5" x14ac:dyDescent="0.2">
      <c r="A213" s="14">
        <v>198</v>
      </c>
      <c r="B213" s="15" t="s">
        <v>220</v>
      </c>
      <c r="C213" s="16" t="s">
        <v>28</v>
      </c>
      <c r="D213" s="11">
        <v>378.00000000000006</v>
      </c>
      <c r="E213" s="12"/>
      <c r="F213" s="13">
        <f t="shared" si="3"/>
        <v>0</v>
      </c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customFormat="1" ht="38.25" x14ac:dyDescent="0.2">
      <c r="A214" s="14">
        <v>199</v>
      </c>
      <c r="B214" s="15" t="s">
        <v>221</v>
      </c>
      <c r="C214" s="16" t="s">
        <v>28</v>
      </c>
      <c r="D214" s="11">
        <v>162.75600000000003</v>
      </c>
      <c r="E214" s="12"/>
      <c r="F214" s="13">
        <f t="shared" si="3"/>
        <v>0</v>
      </c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customFormat="1" ht="38.25" x14ac:dyDescent="0.2">
      <c r="A215" s="14">
        <v>200</v>
      </c>
      <c r="B215" s="15" t="s">
        <v>222</v>
      </c>
      <c r="C215" s="16" t="s">
        <v>28</v>
      </c>
      <c r="D215" s="11">
        <v>500.50000000000006</v>
      </c>
      <c r="E215" s="12"/>
      <c r="F215" s="13">
        <f t="shared" si="3"/>
        <v>0</v>
      </c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customFormat="1" x14ac:dyDescent="0.2">
      <c r="A216" s="14">
        <v>201</v>
      </c>
      <c r="B216" s="15" t="s">
        <v>223</v>
      </c>
      <c r="C216" s="16" t="s">
        <v>10</v>
      </c>
      <c r="D216" s="11">
        <v>42.383000000000003</v>
      </c>
      <c r="E216" s="12"/>
      <c r="F216" s="13">
        <f t="shared" si="3"/>
        <v>0</v>
      </c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customFormat="1" ht="25.5" x14ac:dyDescent="0.2">
      <c r="A217" s="14">
        <v>202</v>
      </c>
      <c r="B217" s="15" t="s">
        <v>224</v>
      </c>
      <c r="C217" s="16" t="s">
        <v>10</v>
      </c>
      <c r="D217" s="11">
        <v>23.1</v>
      </c>
      <c r="E217" s="12"/>
      <c r="F217" s="13">
        <f t="shared" si="3"/>
        <v>0</v>
      </c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customFormat="1" ht="25.5" x14ac:dyDescent="0.2">
      <c r="A218" s="14">
        <v>203</v>
      </c>
      <c r="B218" s="15" t="s">
        <v>225</v>
      </c>
      <c r="C218" s="16" t="s">
        <v>10</v>
      </c>
      <c r="D218" s="11">
        <v>581.89655172413802</v>
      </c>
      <c r="E218" s="12"/>
      <c r="F218" s="13">
        <f t="shared" si="3"/>
        <v>0</v>
      </c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customFormat="1" ht="25.5" x14ac:dyDescent="0.2">
      <c r="A219" s="14">
        <v>204</v>
      </c>
      <c r="B219" s="15" t="s">
        <v>226</v>
      </c>
      <c r="C219" s="16" t="s">
        <v>28</v>
      </c>
      <c r="D219" s="11">
        <v>27.225000000000001</v>
      </c>
      <c r="E219" s="12"/>
      <c r="F219" s="13">
        <f t="shared" si="3"/>
        <v>0</v>
      </c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customFormat="1" ht="38.25" x14ac:dyDescent="0.2">
      <c r="A220" s="14">
        <v>205</v>
      </c>
      <c r="B220" s="15" t="s">
        <v>227</v>
      </c>
      <c r="C220" s="16" t="s">
        <v>28</v>
      </c>
      <c r="D220" s="11">
        <v>13.200000000000001</v>
      </c>
      <c r="E220" s="12"/>
      <c r="F220" s="13">
        <f t="shared" si="3"/>
        <v>0</v>
      </c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customFormat="1" x14ac:dyDescent="0.2">
      <c r="A221" s="14">
        <v>206</v>
      </c>
      <c r="B221" s="15" t="s">
        <v>228</v>
      </c>
      <c r="C221" s="16" t="s">
        <v>28</v>
      </c>
      <c r="D221" s="11">
        <v>6.2810000000000006</v>
      </c>
      <c r="E221" s="12"/>
      <c r="F221" s="13">
        <f t="shared" si="3"/>
        <v>0</v>
      </c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customFormat="1" ht="25.5" x14ac:dyDescent="0.2">
      <c r="A222" s="14">
        <v>207</v>
      </c>
      <c r="B222" s="15" t="s">
        <v>229</v>
      </c>
      <c r="C222" s="16" t="s">
        <v>28</v>
      </c>
      <c r="D222" s="11">
        <v>33.561000000000007</v>
      </c>
      <c r="E222" s="12"/>
      <c r="F222" s="13">
        <f t="shared" si="3"/>
        <v>0</v>
      </c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customFormat="1" x14ac:dyDescent="0.2">
      <c r="A223" s="14">
        <v>208</v>
      </c>
      <c r="B223" s="15" t="s">
        <v>230</v>
      </c>
      <c r="C223" s="16" t="s">
        <v>28</v>
      </c>
      <c r="D223" s="11">
        <v>5.83</v>
      </c>
      <c r="E223" s="12"/>
      <c r="F223" s="13">
        <f t="shared" si="3"/>
        <v>0</v>
      </c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customFormat="1" x14ac:dyDescent="0.2">
      <c r="A224" s="14">
        <v>209</v>
      </c>
      <c r="B224" s="15" t="s">
        <v>231</v>
      </c>
      <c r="C224" s="16" t="s">
        <v>232</v>
      </c>
      <c r="D224" s="11">
        <v>749.13793103448279</v>
      </c>
      <c r="E224" s="12"/>
      <c r="F224" s="13">
        <f t="shared" si="3"/>
        <v>0</v>
      </c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customFormat="1" x14ac:dyDescent="0.2">
      <c r="A225" s="14">
        <v>210</v>
      </c>
      <c r="B225" s="15" t="s">
        <v>233</v>
      </c>
      <c r="C225" s="16" t="s">
        <v>232</v>
      </c>
      <c r="D225" s="11">
        <v>982.75862068965523</v>
      </c>
      <c r="E225" s="12"/>
      <c r="F225" s="13">
        <f t="shared" si="3"/>
        <v>0</v>
      </c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customFormat="1" x14ac:dyDescent="0.2">
      <c r="A226" s="14">
        <v>211</v>
      </c>
      <c r="B226" s="15" t="s">
        <v>234</v>
      </c>
      <c r="C226" s="16" t="s">
        <v>232</v>
      </c>
      <c r="D226" s="11">
        <v>1258.6206896551726</v>
      </c>
      <c r="E226" s="12"/>
      <c r="F226" s="13">
        <f t="shared" si="3"/>
        <v>0</v>
      </c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customFormat="1" x14ac:dyDescent="0.2">
      <c r="A227" s="14">
        <v>212</v>
      </c>
      <c r="B227" s="15" t="s">
        <v>235</v>
      </c>
      <c r="C227" s="16" t="s">
        <v>236</v>
      </c>
      <c r="D227" s="11">
        <v>5.0049999999999999</v>
      </c>
      <c r="E227" s="12"/>
      <c r="F227" s="13">
        <f t="shared" si="3"/>
        <v>0</v>
      </c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customFormat="1" x14ac:dyDescent="0.2">
      <c r="A228" s="14">
        <v>213</v>
      </c>
      <c r="B228" s="15" t="s">
        <v>237</v>
      </c>
      <c r="C228" s="16" t="s">
        <v>236</v>
      </c>
      <c r="D228" s="11">
        <v>5.0049999999999999</v>
      </c>
      <c r="E228" s="12"/>
      <c r="F228" s="13">
        <f t="shared" si="3"/>
        <v>0</v>
      </c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customFormat="1" x14ac:dyDescent="0.2">
      <c r="A229" s="14">
        <v>214</v>
      </c>
      <c r="B229" s="15" t="s">
        <v>238</v>
      </c>
      <c r="C229" s="16" t="s">
        <v>186</v>
      </c>
      <c r="D229" s="11">
        <v>35.585000000000008</v>
      </c>
      <c r="E229" s="12"/>
      <c r="F229" s="13">
        <f t="shared" si="3"/>
        <v>0</v>
      </c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customFormat="1" ht="25.5" x14ac:dyDescent="0.2">
      <c r="A230" s="14">
        <v>215</v>
      </c>
      <c r="B230" s="15" t="s">
        <v>239</v>
      </c>
      <c r="C230" s="16" t="s">
        <v>28</v>
      </c>
      <c r="D230" s="11">
        <v>55.858000000000004</v>
      </c>
      <c r="E230" s="12"/>
      <c r="F230" s="13">
        <f t="shared" si="3"/>
        <v>0</v>
      </c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customFormat="1" x14ac:dyDescent="0.2">
      <c r="A231" s="14">
        <v>216</v>
      </c>
      <c r="B231" s="15" t="s">
        <v>240</v>
      </c>
      <c r="C231" s="16" t="s">
        <v>28</v>
      </c>
      <c r="D231" s="11">
        <v>29.700000000000003</v>
      </c>
      <c r="E231" s="12"/>
      <c r="F231" s="13">
        <f t="shared" si="3"/>
        <v>0</v>
      </c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customFormat="1" x14ac:dyDescent="0.2">
      <c r="A232" s="14">
        <v>217</v>
      </c>
      <c r="B232" s="15" t="s">
        <v>241</v>
      </c>
      <c r="C232" s="16" t="s">
        <v>28</v>
      </c>
      <c r="D232" s="11">
        <v>53.867000000000004</v>
      </c>
      <c r="E232" s="12"/>
      <c r="F232" s="13">
        <f t="shared" si="3"/>
        <v>0</v>
      </c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customFormat="1" x14ac:dyDescent="0.2">
      <c r="A233" s="14">
        <v>218</v>
      </c>
      <c r="B233" s="15" t="s">
        <v>242</v>
      </c>
      <c r="C233" s="16" t="s">
        <v>28</v>
      </c>
      <c r="D233" s="11">
        <v>10.119999999999999</v>
      </c>
      <c r="E233" s="12"/>
      <c r="F233" s="13">
        <f t="shared" si="3"/>
        <v>0</v>
      </c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customFormat="1" x14ac:dyDescent="0.2">
      <c r="A234" s="14">
        <v>219</v>
      </c>
      <c r="B234" s="15" t="s">
        <v>243</v>
      </c>
      <c r="C234" s="16" t="s">
        <v>28</v>
      </c>
      <c r="D234" s="11">
        <v>38.181000000000004</v>
      </c>
      <c r="E234" s="12"/>
      <c r="F234" s="13">
        <f t="shared" si="3"/>
        <v>0</v>
      </c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customFormat="1" x14ac:dyDescent="0.2">
      <c r="A235" s="14">
        <v>220</v>
      </c>
      <c r="B235" s="15" t="s">
        <v>244</v>
      </c>
      <c r="C235" s="16" t="s">
        <v>28</v>
      </c>
      <c r="D235" s="11">
        <v>65.350999999999999</v>
      </c>
      <c r="E235" s="12"/>
      <c r="F235" s="13">
        <f t="shared" si="3"/>
        <v>0</v>
      </c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customFormat="1" ht="25.5" x14ac:dyDescent="0.2">
      <c r="A236" s="14">
        <v>221</v>
      </c>
      <c r="B236" s="15" t="s">
        <v>245</v>
      </c>
      <c r="C236" s="16" t="s">
        <v>28</v>
      </c>
      <c r="D236" s="11">
        <v>848.51724137931035</v>
      </c>
      <c r="E236" s="12"/>
      <c r="F236" s="13">
        <f t="shared" si="3"/>
        <v>0</v>
      </c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customFormat="1" x14ac:dyDescent="0.2">
      <c r="A237" s="14">
        <v>222</v>
      </c>
      <c r="B237" s="15" t="s">
        <v>246</v>
      </c>
      <c r="C237" s="16" t="s">
        <v>28</v>
      </c>
      <c r="D237" s="11">
        <v>2.9700000000000006</v>
      </c>
      <c r="E237" s="12"/>
      <c r="F237" s="13">
        <f t="shared" si="3"/>
        <v>0</v>
      </c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customFormat="1" ht="25.5" x14ac:dyDescent="0.2">
      <c r="A238" s="14">
        <v>223</v>
      </c>
      <c r="B238" s="15" t="s">
        <v>247</v>
      </c>
      <c r="C238" s="16" t="s">
        <v>10</v>
      </c>
      <c r="D238" s="11">
        <v>44.164999999999999</v>
      </c>
      <c r="E238" s="12"/>
      <c r="F238" s="13">
        <f t="shared" si="3"/>
        <v>0</v>
      </c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customFormat="1" ht="25.5" x14ac:dyDescent="0.2">
      <c r="A239" s="14">
        <v>224</v>
      </c>
      <c r="B239" s="15" t="s">
        <v>248</v>
      </c>
      <c r="C239" s="16" t="s">
        <v>10</v>
      </c>
      <c r="D239" s="11">
        <v>24.145</v>
      </c>
      <c r="E239" s="12"/>
      <c r="F239" s="13">
        <f t="shared" si="3"/>
        <v>0</v>
      </c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customFormat="1" ht="25.5" x14ac:dyDescent="0.2">
      <c r="A240" s="14">
        <v>225</v>
      </c>
      <c r="B240" s="15" t="s">
        <v>249</v>
      </c>
      <c r="C240" s="16" t="s">
        <v>10</v>
      </c>
      <c r="D240" s="11">
        <v>19.426000000000002</v>
      </c>
      <c r="E240" s="12"/>
      <c r="F240" s="13">
        <f t="shared" si="3"/>
        <v>0</v>
      </c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customFormat="1" ht="25.5" x14ac:dyDescent="0.2">
      <c r="A241" s="14">
        <v>226</v>
      </c>
      <c r="B241" s="15" t="s">
        <v>250</v>
      </c>
      <c r="C241" s="16" t="s">
        <v>10</v>
      </c>
      <c r="D241" s="11">
        <v>35.079000000000001</v>
      </c>
      <c r="E241" s="12"/>
      <c r="F241" s="13">
        <f t="shared" si="3"/>
        <v>0</v>
      </c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customFormat="1" ht="38.25" x14ac:dyDescent="0.2">
      <c r="A242" s="14">
        <v>227</v>
      </c>
      <c r="B242" s="15" t="s">
        <v>251</v>
      </c>
      <c r="C242" s="16" t="s">
        <v>10</v>
      </c>
      <c r="D242" s="11">
        <v>25</v>
      </c>
      <c r="E242" s="12"/>
      <c r="F242" s="13">
        <f t="shared" si="3"/>
        <v>0</v>
      </c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customFormat="1" ht="25.5" x14ac:dyDescent="0.2">
      <c r="A243" s="14">
        <v>228</v>
      </c>
      <c r="B243" s="15" t="s">
        <v>252</v>
      </c>
      <c r="C243" s="16" t="s">
        <v>10</v>
      </c>
      <c r="D243" s="11">
        <v>24.145</v>
      </c>
      <c r="E243" s="12"/>
      <c r="F243" s="13">
        <f t="shared" si="3"/>
        <v>0</v>
      </c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customFormat="1" ht="25.5" x14ac:dyDescent="0.2">
      <c r="A244" s="14">
        <v>229</v>
      </c>
      <c r="B244" s="15" t="s">
        <v>253</v>
      </c>
      <c r="C244" s="16" t="s">
        <v>10</v>
      </c>
      <c r="D244" s="11">
        <v>50.523000000000003</v>
      </c>
      <c r="E244" s="12"/>
      <c r="F244" s="13">
        <f t="shared" si="3"/>
        <v>0</v>
      </c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customFormat="1" ht="25.5" x14ac:dyDescent="0.2">
      <c r="A245" s="14">
        <v>230</v>
      </c>
      <c r="B245" s="15" t="s">
        <v>254</v>
      </c>
      <c r="C245" s="16" t="s">
        <v>10</v>
      </c>
      <c r="D245" s="11">
        <v>19.426000000000002</v>
      </c>
      <c r="E245" s="12"/>
      <c r="F245" s="13">
        <f t="shared" si="3"/>
        <v>0</v>
      </c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customFormat="1" x14ac:dyDescent="0.2">
      <c r="A246" s="14">
        <v>231</v>
      </c>
      <c r="B246" s="15" t="s">
        <v>255</v>
      </c>
      <c r="C246" s="16" t="s">
        <v>28</v>
      </c>
      <c r="D246" s="11">
        <v>34.034000000000006</v>
      </c>
      <c r="E246" s="12"/>
      <c r="F246" s="13">
        <f t="shared" si="3"/>
        <v>0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customFormat="1" ht="25.5" x14ac:dyDescent="0.2">
      <c r="A247" s="14">
        <v>232</v>
      </c>
      <c r="B247" s="15" t="s">
        <v>256</v>
      </c>
      <c r="C247" s="16" t="s">
        <v>28</v>
      </c>
      <c r="D247" s="11">
        <v>0.68200000000000005</v>
      </c>
      <c r="E247" s="12"/>
      <c r="F247" s="13">
        <f t="shared" si="3"/>
        <v>0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customFormat="1" x14ac:dyDescent="0.2">
      <c r="A248" s="14">
        <v>233</v>
      </c>
      <c r="B248" s="15" t="s">
        <v>257</v>
      </c>
      <c r="C248" s="16" t="s">
        <v>28</v>
      </c>
      <c r="D248" s="11">
        <v>2.3650000000000002</v>
      </c>
      <c r="E248" s="12"/>
      <c r="F248" s="13">
        <f t="shared" si="3"/>
        <v>0</v>
      </c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customFormat="1" ht="25.5" x14ac:dyDescent="0.2">
      <c r="A249" s="14">
        <v>234</v>
      </c>
      <c r="B249" s="15" t="s">
        <v>258</v>
      </c>
      <c r="C249" s="16" t="s">
        <v>28</v>
      </c>
      <c r="D249" s="11">
        <v>3.8940000000000006</v>
      </c>
      <c r="E249" s="12"/>
      <c r="F249" s="13">
        <f t="shared" si="3"/>
        <v>0</v>
      </c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customFormat="1" x14ac:dyDescent="0.2">
      <c r="A250" s="14">
        <v>235</v>
      </c>
      <c r="B250" s="15" t="s">
        <v>259</v>
      </c>
      <c r="C250" s="16" t="s">
        <v>28</v>
      </c>
      <c r="D250" s="11">
        <v>3.2450000000000006</v>
      </c>
      <c r="E250" s="12"/>
      <c r="F250" s="13">
        <f t="shared" si="3"/>
        <v>0</v>
      </c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customFormat="1" x14ac:dyDescent="0.2">
      <c r="A251" s="14">
        <v>236</v>
      </c>
      <c r="B251" s="15" t="s">
        <v>260</v>
      </c>
      <c r="C251" s="16" t="s">
        <v>28</v>
      </c>
      <c r="D251" s="11">
        <v>7.6780000000000008</v>
      </c>
      <c r="E251" s="12"/>
      <c r="F251" s="13">
        <f t="shared" si="3"/>
        <v>0</v>
      </c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customFormat="1" x14ac:dyDescent="0.2">
      <c r="A252" s="14">
        <v>237</v>
      </c>
      <c r="B252" s="15" t="s">
        <v>261</v>
      </c>
      <c r="C252" s="16" t="s">
        <v>28</v>
      </c>
      <c r="D252" s="11">
        <v>1.8149999999999999</v>
      </c>
      <c r="E252" s="12"/>
      <c r="F252" s="13">
        <f t="shared" si="3"/>
        <v>0</v>
      </c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customFormat="1" ht="25.5" x14ac:dyDescent="0.2">
      <c r="A253" s="14">
        <v>238</v>
      </c>
      <c r="B253" s="15" t="s">
        <v>262</v>
      </c>
      <c r="C253" s="16" t="s">
        <v>28</v>
      </c>
      <c r="D253" s="11">
        <v>14.564000000000002</v>
      </c>
      <c r="E253" s="12"/>
      <c r="F253" s="13">
        <f t="shared" si="3"/>
        <v>0</v>
      </c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customFormat="1" ht="25.5" x14ac:dyDescent="0.2">
      <c r="A254" s="14">
        <v>239</v>
      </c>
      <c r="B254" s="15" t="s">
        <v>263</v>
      </c>
      <c r="C254" s="16" t="s">
        <v>10</v>
      </c>
      <c r="D254" s="11">
        <v>46.2</v>
      </c>
      <c r="E254" s="12"/>
      <c r="F254" s="13">
        <f t="shared" si="3"/>
        <v>0</v>
      </c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customFormat="1" ht="25.5" x14ac:dyDescent="0.2">
      <c r="A255" s="14">
        <v>240</v>
      </c>
      <c r="B255" s="15" t="s">
        <v>264</v>
      </c>
      <c r="C255" s="16" t="s">
        <v>28</v>
      </c>
      <c r="D255" s="11">
        <v>25.013999999999999</v>
      </c>
      <c r="E255" s="12"/>
      <c r="F255" s="13">
        <f t="shared" si="3"/>
        <v>0</v>
      </c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customFormat="1" ht="25.5" x14ac:dyDescent="0.2">
      <c r="A256" s="14">
        <v>241</v>
      </c>
      <c r="B256" s="15" t="s">
        <v>265</v>
      </c>
      <c r="C256" s="16" t="s">
        <v>28</v>
      </c>
      <c r="D256" s="11">
        <v>31.174000000000003</v>
      </c>
      <c r="E256" s="12"/>
      <c r="F256" s="13">
        <f t="shared" si="3"/>
        <v>0</v>
      </c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customFormat="1" x14ac:dyDescent="0.2">
      <c r="A257" s="14">
        <v>242</v>
      </c>
      <c r="B257" s="15" t="s">
        <v>266</v>
      </c>
      <c r="C257" s="16" t="s">
        <v>28</v>
      </c>
      <c r="D257" s="11">
        <v>141.06400000000002</v>
      </c>
      <c r="E257" s="12"/>
      <c r="F257" s="13">
        <f t="shared" si="3"/>
        <v>0</v>
      </c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customFormat="1" x14ac:dyDescent="0.2">
      <c r="A258" s="14">
        <v>243</v>
      </c>
      <c r="B258" s="15" t="s">
        <v>267</v>
      </c>
      <c r="C258" s="16" t="s">
        <v>28</v>
      </c>
      <c r="D258" s="11">
        <v>257.851</v>
      </c>
      <c r="E258" s="12"/>
      <c r="F258" s="13">
        <f t="shared" si="3"/>
        <v>0</v>
      </c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customFormat="1" x14ac:dyDescent="0.2">
      <c r="A259" s="14">
        <v>244</v>
      </c>
      <c r="B259" s="15" t="s">
        <v>268</v>
      </c>
      <c r="C259" s="16" t="s">
        <v>28</v>
      </c>
      <c r="D259" s="11">
        <v>7.7000000000000013E-2</v>
      </c>
      <c r="E259" s="12"/>
      <c r="F259" s="13">
        <f t="shared" si="3"/>
        <v>0</v>
      </c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customFormat="1" x14ac:dyDescent="0.2">
      <c r="A260" s="14">
        <v>245</v>
      </c>
      <c r="B260" s="15" t="s">
        <v>269</v>
      </c>
      <c r="C260" s="16" t="s">
        <v>28</v>
      </c>
      <c r="D260" s="11">
        <v>0.6160000000000001</v>
      </c>
      <c r="E260" s="12"/>
      <c r="F260" s="13">
        <f t="shared" si="3"/>
        <v>0</v>
      </c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customFormat="1" x14ac:dyDescent="0.2">
      <c r="A261" s="14">
        <v>246</v>
      </c>
      <c r="B261" s="15" t="s">
        <v>270</v>
      </c>
      <c r="C261" s="16" t="s">
        <v>28</v>
      </c>
      <c r="D261" s="11">
        <v>0.627</v>
      </c>
      <c r="E261" s="12"/>
      <c r="F261" s="13">
        <f t="shared" si="3"/>
        <v>0</v>
      </c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customFormat="1" ht="25.5" x14ac:dyDescent="0.2">
      <c r="A262" s="14">
        <v>247</v>
      </c>
      <c r="B262" s="15" t="s">
        <v>271</v>
      </c>
      <c r="C262" s="16" t="s">
        <v>28</v>
      </c>
      <c r="D262" s="11">
        <v>21.065000000000001</v>
      </c>
      <c r="E262" s="12"/>
      <c r="F262" s="13">
        <f t="shared" si="3"/>
        <v>0</v>
      </c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customFormat="1" x14ac:dyDescent="0.2">
      <c r="A263" s="14">
        <v>248</v>
      </c>
      <c r="B263" s="15" t="s">
        <v>272</v>
      </c>
      <c r="C263" s="16" t="s">
        <v>28</v>
      </c>
      <c r="D263" s="11">
        <v>43.89</v>
      </c>
      <c r="E263" s="12"/>
      <c r="F263" s="13">
        <f t="shared" si="3"/>
        <v>0</v>
      </c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customFormat="1" x14ac:dyDescent="0.2">
      <c r="A264" s="14">
        <v>249</v>
      </c>
      <c r="B264" s="15" t="s">
        <v>273</v>
      </c>
      <c r="C264" s="16" t="s">
        <v>28</v>
      </c>
      <c r="D264" s="11">
        <v>43.681034482758626</v>
      </c>
      <c r="E264" s="12"/>
      <c r="F264" s="13">
        <f t="shared" si="3"/>
        <v>0</v>
      </c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customFormat="1" x14ac:dyDescent="0.2">
      <c r="A265" s="14">
        <v>250</v>
      </c>
      <c r="B265" s="15" t="s">
        <v>274</v>
      </c>
      <c r="C265" s="16" t="s">
        <v>28</v>
      </c>
      <c r="D265" s="11">
        <v>43.89</v>
      </c>
      <c r="E265" s="12"/>
      <c r="F265" s="13">
        <f t="shared" si="3"/>
        <v>0</v>
      </c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customFormat="1" x14ac:dyDescent="0.2">
      <c r="A266" s="14">
        <v>251</v>
      </c>
      <c r="B266" s="15" t="s">
        <v>275</v>
      </c>
      <c r="C266" s="16" t="s">
        <v>28</v>
      </c>
      <c r="D266" s="11">
        <v>18.260000000000002</v>
      </c>
      <c r="E266" s="12"/>
      <c r="F266" s="13">
        <f t="shared" si="3"/>
        <v>0</v>
      </c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customFormat="1" x14ac:dyDescent="0.2">
      <c r="A267" s="14">
        <v>252</v>
      </c>
      <c r="B267" s="15" t="s">
        <v>276</v>
      </c>
      <c r="C267" s="16" t="s">
        <v>277</v>
      </c>
      <c r="D267" s="11">
        <v>54.89</v>
      </c>
      <c r="E267" s="12"/>
      <c r="F267" s="13">
        <f t="shared" si="3"/>
        <v>0</v>
      </c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customFormat="1" x14ac:dyDescent="0.2">
      <c r="A268" s="14">
        <v>253</v>
      </c>
      <c r="B268" s="15" t="s">
        <v>278</v>
      </c>
      <c r="C268" s="16" t="s">
        <v>28</v>
      </c>
      <c r="D268" s="11">
        <v>18.260000000000002</v>
      </c>
      <c r="E268" s="12"/>
      <c r="F268" s="13">
        <f t="shared" si="3"/>
        <v>0</v>
      </c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customFormat="1" x14ac:dyDescent="0.2">
      <c r="A269" s="14">
        <v>254</v>
      </c>
      <c r="B269" s="15" t="s">
        <v>279</v>
      </c>
      <c r="C269" s="16" t="s">
        <v>277</v>
      </c>
      <c r="D269" s="11">
        <v>54.89</v>
      </c>
      <c r="E269" s="12"/>
      <c r="F269" s="13">
        <f t="shared" si="3"/>
        <v>0</v>
      </c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customFormat="1" x14ac:dyDescent="0.2">
      <c r="A270" s="14">
        <v>255</v>
      </c>
      <c r="B270" s="15" t="s">
        <v>280</v>
      </c>
      <c r="C270" s="16" t="s">
        <v>28</v>
      </c>
      <c r="D270" s="11">
        <v>18.260000000000002</v>
      </c>
      <c r="E270" s="12"/>
      <c r="F270" s="13">
        <f t="shared" si="3"/>
        <v>0</v>
      </c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customFormat="1" x14ac:dyDescent="0.2">
      <c r="A271" s="14">
        <v>256</v>
      </c>
      <c r="B271" s="15" t="s">
        <v>281</v>
      </c>
      <c r="C271" s="16" t="s">
        <v>277</v>
      </c>
      <c r="D271" s="11">
        <v>54.89</v>
      </c>
      <c r="E271" s="12"/>
      <c r="F271" s="13">
        <f t="shared" si="3"/>
        <v>0</v>
      </c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customFormat="1" x14ac:dyDescent="0.2">
      <c r="A272" s="14">
        <v>257</v>
      </c>
      <c r="B272" s="15" t="s">
        <v>282</v>
      </c>
      <c r="C272" s="16" t="s">
        <v>28</v>
      </c>
      <c r="D272" s="11">
        <v>54</v>
      </c>
      <c r="E272" s="12"/>
      <c r="F272" s="13">
        <f t="shared" si="3"/>
        <v>0</v>
      </c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customFormat="1" x14ac:dyDescent="0.2">
      <c r="A273" s="14">
        <v>258</v>
      </c>
      <c r="B273" s="15" t="s">
        <v>283</v>
      </c>
      <c r="C273" s="16" t="s">
        <v>28</v>
      </c>
      <c r="D273" s="11">
        <v>480</v>
      </c>
      <c r="E273" s="12"/>
      <c r="F273" s="13">
        <f t="shared" ref="F273:F301" si="4">E273*D273</f>
        <v>0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customFormat="1" x14ac:dyDescent="0.2">
      <c r="A274" s="14">
        <v>259</v>
      </c>
      <c r="B274" s="15" t="s">
        <v>284</v>
      </c>
      <c r="C274" s="16" t="s">
        <v>28</v>
      </c>
      <c r="D274" s="11">
        <v>350</v>
      </c>
      <c r="E274" s="12"/>
      <c r="F274" s="13">
        <f t="shared" si="4"/>
        <v>0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customFormat="1" x14ac:dyDescent="0.2">
      <c r="A275" s="14">
        <v>260</v>
      </c>
      <c r="B275" s="15" t="s">
        <v>285</v>
      </c>
      <c r="C275" s="16" t="s">
        <v>28</v>
      </c>
      <c r="D275" s="11">
        <v>870</v>
      </c>
      <c r="E275" s="12"/>
      <c r="F275" s="13">
        <f t="shared" si="4"/>
        <v>0</v>
      </c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customFormat="1" x14ac:dyDescent="0.2">
      <c r="A276" s="14">
        <v>261</v>
      </c>
      <c r="B276" s="15" t="s">
        <v>286</v>
      </c>
      <c r="C276" s="16" t="s">
        <v>28</v>
      </c>
      <c r="D276" s="11">
        <v>230</v>
      </c>
      <c r="E276" s="12"/>
      <c r="F276" s="13">
        <f t="shared" si="4"/>
        <v>0</v>
      </c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x14ac:dyDescent="0.2">
      <c r="A277" s="14">
        <v>262</v>
      </c>
      <c r="B277" s="15" t="s">
        <v>287</v>
      </c>
      <c r="C277" s="16" t="s">
        <v>28</v>
      </c>
      <c r="D277" s="11">
        <v>249</v>
      </c>
      <c r="E277" s="12"/>
      <c r="F277" s="13">
        <f t="shared" si="4"/>
        <v>0</v>
      </c>
    </row>
    <row r="278" spans="1:20" x14ac:dyDescent="0.2">
      <c r="A278" s="14">
        <v>263</v>
      </c>
      <c r="B278" s="15" t="s">
        <v>288</v>
      </c>
      <c r="C278" s="16" t="s">
        <v>15</v>
      </c>
      <c r="D278" s="11">
        <v>39</v>
      </c>
      <c r="E278" s="12"/>
      <c r="F278" s="13">
        <f t="shared" si="4"/>
        <v>0</v>
      </c>
    </row>
    <row r="279" spans="1:20" x14ac:dyDescent="0.2">
      <c r="A279" s="14">
        <v>264</v>
      </c>
      <c r="B279" s="15" t="s">
        <v>289</v>
      </c>
      <c r="C279" s="16" t="s">
        <v>28</v>
      </c>
      <c r="D279" s="11">
        <v>809</v>
      </c>
      <c r="E279" s="12"/>
      <c r="F279" s="13">
        <f t="shared" si="4"/>
        <v>0</v>
      </c>
    </row>
    <row r="280" spans="1:20" x14ac:dyDescent="0.2">
      <c r="A280" s="14">
        <v>265</v>
      </c>
      <c r="B280" s="15" t="s">
        <v>290</v>
      </c>
      <c r="C280" s="16" t="s">
        <v>28</v>
      </c>
      <c r="D280" s="11">
        <v>73</v>
      </c>
      <c r="E280" s="12"/>
      <c r="F280" s="13">
        <f t="shared" si="4"/>
        <v>0</v>
      </c>
    </row>
    <row r="281" spans="1:20" x14ac:dyDescent="0.2">
      <c r="A281" s="14">
        <v>266</v>
      </c>
      <c r="B281" s="15" t="s">
        <v>291</v>
      </c>
      <c r="C281" s="16" t="s">
        <v>28</v>
      </c>
      <c r="D281" s="11">
        <v>73</v>
      </c>
      <c r="E281" s="12"/>
      <c r="F281" s="13">
        <f t="shared" si="4"/>
        <v>0</v>
      </c>
    </row>
    <row r="282" spans="1:20" x14ac:dyDescent="0.2">
      <c r="A282" s="14">
        <v>267</v>
      </c>
      <c r="B282" s="15" t="s">
        <v>292</v>
      </c>
      <c r="C282" s="16" t="s">
        <v>28</v>
      </c>
      <c r="D282" s="11">
        <v>73</v>
      </c>
      <c r="E282" s="12"/>
      <c r="F282" s="13">
        <f t="shared" si="4"/>
        <v>0</v>
      </c>
    </row>
    <row r="283" spans="1:20" x14ac:dyDescent="0.2">
      <c r="A283" s="14">
        <v>268</v>
      </c>
      <c r="B283" s="15" t="s">
        <v>293</v>
      </c>
      <c r="C283" s="16" t="s">
        <v>28</v>
      </c>
      <c r="D283" s="11">
        <v>73</v>
      </c>
      <c r="E283" s="12"/>
      <c r="F283" s="13">
        <f t="shared" si="4"/>
        <v>0</v>
      </c>
    </row>
    <row r="284" spans="1:20" ht="38.25" x14ac:dyDescent="0.2">
      <c r="A284" s="14">
        <v>269</v>
      </c>
      <c r="B284" s="15" t="s">
        <v>294</v>
      </c>
      <c r="C284" s="16" t="s">
        <v>186</v>
      </c>
      <c r="D284" s="11">
        <v>450</v>
      </c>
      <c r="E284" s="12"/>
      <c r="F284" s="13">
        <f t="shared" si="4"/>
        <v>0</v>
      </c>
    </row>
    <row r="285" spans="1:20" ht="38.25" x14ac:dyDescent="0.2">
      <c r="A285" s="14">
        <v>270</v>
      </c>
      <c r="B285" s="15" t="s">
        <v>295</v>
      </c>
      <c r="C285" s="16" t="s">
        <v>28</v>
      </c>
      <c r="D285" s="11">
        <v>9.5</v>
      </c>
      <c r="E285" s="12"/>
      <c r="F285" s="13">
        <f t="shared" si="4"/>
        <v>0</v>
      </c>
    </row>
    <row r="286" spans="1:20" ht="38.25" x14ac:dyDescent="0.2">
      <c r="A286" s="14">
        <v>271</v>
      </c>
      <c r="B286" s="15" t="s">
        <v>296</v>
      </c>
      <c r="C286" s="16" t="s">
        <v>297</v>
      </c>
      <c r="D286" s="11">
        <v>180</v>
      </c>
      <c r="E286" s="12"/>
      <c r="F286" s="13">
        <f t="shared" si="4"/>
        <v>0</v>
      </c>
    </row>
    <row r="287" spans="1:20" ht="33.75" customHeight="1" x14ac:dyDescent="0.2">
      <c r="A287" s="14">
        <v>272</v>
      </c>
      <c r="B287" s="15" t="s">
        <v>298</v>
      </c>
      <c r="C287" s="16" t="s">
        <v>28</v>
      </c>
      <c r="D287" s="11">
        <v>28</v>
      </c>
      <c r="E287" s="12"/>
      <c r="F287" s="13">
        <f t="shared" si="4"/>
        <v>0</v>
      </c>
    </row>
    <row r="288" spans="1:20" x14ac:dyDescent="0.2">
      <c r="A288" s="14">
        <v>273</v>
      </c>
      <c r="B288" s="15" t="s">
        <v>300</v>
      </c>
      <c r="C288" s="16" t="s">
        <v>15</v>
      </c>
      <c r="D288" s="11">
        <v>478</v>
      </c>
      <c r="E288" s="12"/>
      <c r="F288" s="13">
        <f t="shared" si="4"/>
        <v>0</v>
      </c>
    </row>
    <row r="289" spans="1:6" x14ac:dyDescent="0.2">
      <c r="A289" s="14">
        <v>274</v>
      </c>
      <c r="B289" s="15" t="s">
        <v>301</v>
      </c>
      <c r="C289" s="16" t="s">
        <v>15</v>
      </c>
      <c r="D289" s="11">
        <v>455</v>
      </c>
      <c r="E289" s="12"/>
      <c r="F289" s="13">
        <f t="shared" si="4"/>
        <v>0</v>
      </c>
    </row>
    <row r="290" spans="1:6" x14ac:dyDescent="0.2">
      <c r="A290" s="14">
        <v>275</v>
      </c>
      <c r="B290" s="15" t="s">
        <v>299</v>
      </c>
      <c r="C290" s="16" t="s">
        <v>28</v>
      </c>
      <c r="D290" s="11">
        <v>11</v>
      </c>
      <c r="E290" s="12"/>
      <c r="F290" s="13">
        <f t="shared" si="4"/>
        <v>0</v>
      </c>
    </row>
    <row r="291" spans="1:6" x14ac:dyDescent="0.2">
      <c r="A291" s="14">
        <v>276</v>
      </c>
      <c r="B291" s="15" t="s">
        <v>302</v>
      </c>
      <c r="C291" s="16" t="s">
        <v>15</v>
      </c>
      <c r="D291" s="11">
        <v>179</v>
      </c>
      <c r="E291" s="12"/>
      <c r="F291" s="13">
        <f t="shared" si="4"/>
        <v>0</v>
      </c>
    </row>
    <row r="292" spans="1:6" x14ac:dyDescent="0.2">
      <c r="A292" s="14">
        <v>277</v>
      </c>
      <c r="B292" s="15" t="s">
        <v>303</v>
      </c>
      <c r="C292" s="16" t="s">
        <v>15</v>
      </c>
      <c r="D292" s="11">
        <v>179</v>
      </c>
      <c r="E292" s="12"/>
      <c r="F292" s="13">
        <f t="shared" si="4"/>
        <v>0</v>
      </c>
    </row>
    <row r="293" spans="1:6" x14ac:dyDescent="0.2">
      <c r="A293" s="14">
        <v>278</v>
      </c>
      <c r="B293" s="15" t="s">
        <v>304</v>
      </c>
      <c r="C293" s="16" t="s">
        <v>15</v>
      </c>
      <c r="D293" s="11">
        <v>145</v>
      </c>
      <c r="E293" s="12"/>
      <c r="F293" s="13">
        <f t="shared" si="4"/>
        <v>0</v>
      </c>
    </row>
    <row r="294" spans="1:6" x14ac:dyDescent="0.2">
      <c r="A294" s="14">
        <v>279</v>
      </c>
      <c r="B294" s="15" t="s">
        <v>305</v>
      </c>
      <c r="C294" s="16" t="s">
        <v>15</v>
      </c>
      <c r="D294" s="11">
        <v>145</v>
      </c>
      <c r="E294" s="12"/>
      <c r="F294" s="13">
        <f t="shared" si="4"/>
        <v>0</v>
      </c>
    </row>
    <row r="295" spans="1:6" x14ac:dyDescent="0.2">
      <c r="A295" s="14">
        <v>280</v>
      </c>
      <c r="B295" s="15" t="s">
        <v>306</v>
      </c>
      <c r="C295" s="16" t="s">
        <v>15</v>
      </c>
      <c r="D295" s="11">
        <v>145</v>
      </c>
      <c r="E295" s="12"/>
      <c r="F295" s="13">
        <f t="shared" si="4"/>
        <v>0</v>
      </c>
    </row>
    <row r="296" spans="1:6" x14ac:dyDescent="0.2">
      <c r="A296" s="14">
        <v>281</v>
      </c>
      <c r="B296" s="15" t="s">
        <v>307</v>
      </c>
      <c r="C296" s="16" t="s">
        <v>15</v>
      </c>
      <c r="D296" s="11">
        <v>145</v>
      </c>
      <c r="E296" s="12"/>
      <c r="F296" s="13">
        <f t="shared" si="4"/>
        <v>0</v>
      </c>
    </row>
    <row r="297" spans="1:6" x14ac:dyDescent="0.2">
      <c r="A297" s="14">
        <v>282</v>
      </c>
      <c r="B297" s="15" t="s">
        <v>308</v>
      </c>
      <c r="C297" s="16" t="s">
        <v>15</v>
      </c>
      <c r="D297" s="11">
        <v>145</v>
      </c>
      <c r="E297" s="12"/>
      <c r="F297" s="13">
        <f t="shared" si="4"/>
        <v>0</v>
      </c>
    </row>
    <row r="298" spans="1:6" x14ac:dyDescent="0.2">
      <c r="A298" s="14">
        <v>283</v>
      </c>
      <c r="B298" s="15" t="s">
        <v>309</v>
      </c>
      <c r="C298" s="16" t="s">
        <v>15</v>
      </c>
      <c r="D298" s="11">
        <v>145</v>
      </c>
      <c r="E298" s="12"/>
      <c r="F298" s="13">
        <f t="shared" si="4"/>
        <v>0</v>
      </c>
    </row>
    <row r="299" spans="1:6" x14ac:dyDescent="0.2">
      <c r="A299" s="14">
        <v>284</v>
      </c>
      <c r="B299" s="15" t="s">
        <v>310</v>
      </c>
      <c r="C299" s="16" t="s">
        <v>15</v>
      </c>
      <c r="D299" s="11">
        <v>135</v>
      </c>
      <c r="E299" s="12"/>
      <c r="F299" s="13">
        <f t="shared" si="4"/>
        <v>0</v>
      </c>
    </row>
    <row r="300" spans="1:6" x14ac:dyDescent="0.2">
      <c r="A300" s="14">
        <v>285</v>
      </c>
      <c r="B300" s="15" t="s">
        <v>311</v>
      </c>
      <c r="C300" s="16" t="s">
        <v>15</v>
      </c>
      <c r="D300" s="11">
        <v>130</v>
      </c>
      <c r="E300" s="12"/>
      <c r="F300" s="13">
        <f t="shared" si="4"/>
        <v>0</v>
      </c>
    </row>
    <row r="301" spans="1:6" ht="21.75" customHeight="1" x14ac:dyDescent="0.2">
      <c r="A301" s="14">
        <v>286</v>
      </c>
      <c r="B301" s="15" t="s">
        <v>312</v>
      </c>
      <c r="C301" s="16" t="s">
        <v>192</v>
      </c>
      <c r="D301" s="11">
        <v>75</v>
      </c>
      <c r="E301" s="12"/>
      <c r="F301" s="13">
        <f t="shared" si="4"/>
        <v>0</v>
      </c>
    </row>
    <row r="302" spans="1:6" ht="21.75" customHeight="1" x14ac:dyDescent="0.2">
      <c r="A302" s="14">
        <v>287</v>
      </c>
      <c r="B302" s="15" t="s">
        <v>313</v>
      </c>
      <c r="C302" s="16" t="s">
        <v>15</v>
      </c>
      <c r="D302" s="11">
        <v>410</v>
      </c>
      <c r="E302" s="12"/>
      <c r="F302" s="13">
        <f t="shared" ref="F302:F316" si="5">E302*D302</f>
        <v>0</v>
      </c>
    </row>
    <row r="303" spans="1:6" x14ac:dyDescent="0.2">
      <c r="A303" s="14">
        <v>288</v>
      </c>
      <c r="B303" s="15" t="s">
        <v>314</v>
      </c>
      <c r="C303" s="16" t="s">
        <v>330</v>
      </c>
      <c r="D303" s="11">
        <v>6.5</v>
      </c>
      <c r="E303" s="12"/>
      <c r="F303" s="13">
        <f t="shared" si="5"/>
        <v>0</v>
      </c>
    </row>
    <row r="304" spans="1:6" x14ac:dyDescent="0.2">
      <c r="A304" s="14">
        <v>289</v>
      </c>
      <c r="B304" s="15" t="s">
        <v>332</v>
      </c>
      <c r="C304" s="16" t="s">
        <v>330</v>
      </c>
      <c r="D304" s="11">
        <v>58.65</v>
      </c>
      <c r="E304" s="12"/>
      <c r="F304" s="13">
        <f t="shared" si="5"/>
        <v>0</v>
      </c>
    </row>
    <row r="305" spans="1:6" ht="25.5" x14ac:dyDescent="0.2">
      <c r="A305" s="14">
        <v>290</v>
      </c>
      <c r="B305" s="15" t="s">
        <v>315</v>
      </c>
      <c r="C305" s="16" t="s">
        <v>330</v>
      </c>
      <c r="D305" s="11">
        <v>33</v>
      </c>
      <c r="E305" s="12"/>
      <c r="F305" s="13">
        <f t="shared" si="5"/>
        <v>0</v>
      </c>
    </row>
    <row r="306" spans="1:6" ht="25.5" x14ac:dyDescent="0.2">
      <c r="A306" s="14">
        <v>291</v>
      </c>
      <c r="B306" s="15" t="s">
        <v>316</v>
      </c>
      <c r="C306" s="16" t="s">
        <v>330</v>
      </c>
      <c r="D306" s="11">
        <v>1.66</v>
      </c>
      <c r="E306" s="12"/>
      <c r="F306" s="13">
        <f t="shared" si="5"/>
        <v>0</v>
      </c>
    </row>
    <row r="307" spans="1:6" ht="25.5" x14ac:dyDescent="0.2">
      <c r="A307" s="14">
        <v>292</v>
      </c>
      <c r="B307" s="15" t="s">
        <v>317</v>
      </c>
      <c r="C307" s="16" t="s">
        <v>330</v>
      </c>
      <c r="D307" s="11">
        <v>1.84</v>
      </c>
      <c r="E307" s="12"/>
      <c r="F307" s="13">
        <f t="shared" si="5"/>
        <v>0</v>
      </c>
    </row>
    <row r="308" spans="1:6" ht="25.5" x14ac:dyDescent="0.2">
      <c r="A308" s="14">
        <v>293</v>
      </c>
      <c r="B308" s="15" t="s">
        <v>318</v>
      </c>
      <c r="C308" s="16" t="s">
        <v>330</v>
      </c>
      <c r="D308" s="11">
        <v>55</v>
      </c>
      <c r="E308" s="12"/>
      <c r="F308" s="13">
        <f t="shared" si="5"/>
        <v>0</v>
      </c>
    </row>
    <row r="309" spans="1:6" ht="25.5" x14ac:dyDescent="0.2">
      <c r="A309" s="14">
        <v>294</v>
      </c>
      <c r="B309" s="15" t="s">
        <v>319</v>
      </c>
      <c r="C309" s="16" t="s">
        <v>330</v>
      </c>
      <c r="D309" s="11">
        <v>39</v>
      </c>
      <c r="E309" s="12"/>
      <c r="F309" s="13">
        <f t="shared" si="5"/>
        <v>0</v>
      </c>
    </row>
    <row r="310" spans="1:6" x14ac:dyDescent="0.2">
      <c r="A310" s="14">
        <v>295</v>
      </c>
      <c r="B310" s="15" t="s">
        <v>320</v>
      </c>
      <c r="C310" s="16" t="s">
        <v>330</v>
      </c>
      <c r="D310" s="11">
        <v>4.3499999999999996</v>
      </c>
      <c r="E310" s="12"/>
      <c r="F310" s="13">
        <f t="shared" si="5"/>
        <v>0</v>
      </c>
    </row>
    <row r="311" spans="1:6" x14ac:dyDescent="0.2">
      <c r="A311" s="14">
        <v>296</v>
      </c>
      <c r="B311" s="15" t="s">
        <v>321</v>
      </c>
      <c r="C311" s="16" t="s">
        <v>330</v>
      </c>
      <c r="D311" s="11">
        <v>6.15</v>
      </c>
      <c r="E311" s="12"/>
      <c r="F311" s="13">
        <f t="shared" si="5"/>
        <v>0</v>
      </c>
    </row>
    <row r="312" spans="1:6" ht="25.5" x14ac:dyDescent="0.2">
      <c r="A312" s="14">
        <v>297</v>
      </c>
      <c r="B312" s="15" t="s">
        <v>322</v>
      </c>
      <c r="C312" s="16" t="s">
        <v>331</v>
      </c>
      <c r="D312" s="11">
        <v>52</v>
      </c>
      <c r="E312" s="12"/>
      <c r="F312" s="13">
        <f t="shared" si="5"/>
        <v>0</v>
      </c>
    </row>
    <row r="313" spans="1:6" ht="25.5" x14ac:dyDescent="0.2">
      <c r="A313" s="14">
        <v>298</v>
      </c>
      <c r="B313" s="15" t="s">
        <v>323</v>
      </c>
      <c r="C313" s="16" t="s">
        <v>331</v>
      </c>
      <c r="D313" s="11">
        <v>68</v>
      </c>
      <c r="E313" s="12"/>
      <c r="F313" s="13">
        <f t="shared" si="5"/>
        <v>0</v>
      </c>
    </row>
    <row r="314" spans="1:6" ht="25.5" x14ac:dyDescent="0.2">
      <c r="A314" s="14">
        <v>299</v>
      </c>
      <c r="B314" s="15" t="s">
        <v>324</v>
      </c>
      <c r="C314" s="16" t="s">
        <v>331</v>
      </c>
      <c r="D314" s="11">
        <v>68</v>
      </c>
      <c r="E314" s="12"/>
      <c r="F314" s="13">
        <f t="shared" si="5"/>
        <v>0</v>
      </c>
    </row>
    <row r="315" spans="1:6" x14ac:dyDescent="0.2">
      <c r="A315" s="14">
        <v>300</v>
      </c>
      <c r="B315" s="15" t="s">
        <v>325</v>
      </c>
      <c r="C315" s="16" t="s">
        <v>330</v>
      </c>
      <c r="D315" s="11">
        <v>32.299999999999997</v>
      </c>
      <c r="E315" s="12"/>
      <c r="F315" s="13">
        <f t="shared" si="5"/>
        <v>0</v>
      </c>
    </row>
    <row r="316" spans="1:6" ht="25.5" x14ac:dyDescent="0.2">
      <c r="A316" s="14">
        <v>301</v>
      </c>
      <c r="B316" s="15" t="s">
        <v>326</v>
      </c>
      <c r="C316" s="16" t="s">
        <v>331</v>
      </c>
      <c r="D316" s="11">
        <v>24.1</v>
      </c>
      <c r="E316" s="12"/>
      <c r="F316" s="13">
        <f t="shared" si="5"/>
        <v>0</v>
      </c>
    </row>
    <row r="317" spans="1:6" ht="25.5" x14ac:dyDescent="0.2">
      <c r="A317" s="14">
        <v>302</v>
      </c>
      <c r="B317" s="15" t="s">
        <v>327</v>
      </c>
      <c r="C317" s="16" t="s">
        <v>331</v>
      </c>
      <c r="D317" s="11">
        <v>26.3</v>
      </c>
      <c r="E317" s="12"/>
      <c r="F317" s="13">
        <f t="shared" ref="F317:F331" si="6">E317*D317</f>
        <v>0</v>
      </c>
    </row>
    <row r="318" spans="1:6" x14ac:dyDescent="0.2">
      <c r="A318" s="14">
        <v>303</v>
      </c>
      <c r="B318" s="15" t="s">
        <v>328</v>
      </c>
      <c r="C318" s="16" t="s">
        <v>330</v>
      </c>
      <c r="D318" s="11">
        <v>14.89</v>
      </c>
      <c r="E318" s="12"/>
      <c r="F318" s="13">
        <f t="shared" si="6"/>
        <v>0</v>
      </c>
    </row>
    <row r="319" spans="1:6" x14ac:dyDescent="0.2">
      <c r="A319" s="14">
        <v>304</v>
      </c>
      <c r="B319" s="15" t="s">
        <v>329</v>
      </c>
      <c r="C319" s="16" t="s">
        <v>330</v>
      </c>
      <c r="D319" s="11">
        <v>18.22</v>
      </c>
      <c r="E319" s="12"/>
      <c r="F319" s="13">
        <f t="shared" si="6"/>
        <v>0</v>
      </c>
    </row>
    <row r="320" spans="1:6" ht="21.75" customHeight="1" x14ac:dyDescent="0.2">
      <c r="A320" s="14">
        <v>305</v>
      </c>
      <c r="B320" s="15" t="s">
        <v>333</v>
      </c>
      <c r="C320" s="16" t="s">
        <v>10</v>
      </c>
      <c r="D320" s="11">
        <v>84.5</v>
      </c>
      <c r="E320" s="12"/>
      <c r="F320" s="13">
        <f t="shared" si="6"/>
        <v>0</v>
      </c>
    </row>
    <row r="321" spans="1:6" ht="21.75" customHeight="1" x14ac:dyDescent="0.2">
      <c r="A321" s="14">
        <v>306</v>
      </c>
      <c r="B321" s="15" t="s">
        <v>334</v>
      </c>
      <c r="C321" s="16" t="s">
        <v>10</v>
      </c>
      <c r="D321" s="11">
        <v>190</v>
      </c>
      <c r="E321" s="12"/>
      <c r="F321" s="13">
        <f t="shared" si="6"/>
        <v>0</v>
      </c>
    </row>
    <row r="322" spans="1:6" ht="21.75" customHeight="1" x14ac:dyDescent="0.2">
      <c r="A322" s="14">
        <v>307</v>
      </c>
      <c r="B322" s="15" t="s">
        <v>335</v>
      </c>
      <c r="C322" s="16" t="s">
        <v>28</v>
      </c>
      <c r="D322" s="11">
        <v>5.86</v>
      </c>
      <c r="E322" s="12"/>
      <c r="F322" s="13">
        <f t="shared" si="6"/>
        <v>0</v>
      </c>
    </row>
    <row r="323" spans="1:6" ht="21.75" customHeight="1" x14ac:dyDescent="0.2">
      <c r="A323" s="14">
        <v>308</v>
      </c>
      <c r="B323" s="15" t="s">
        <v>336</v>
      </c>
      <c r="C323" s="16" t="s">
        <v>28</v>
      </c>
      <c r="D323" s="11">
        <v>4.5</v>
      </c>
      <c r="E323" s="12"/>
      <c r="F323" s="13">
        <f t="shared" si="6"/>
        <v>0</v>
      </c>
    </row>
    <row r="324" spans="1:6" ht="21.75" customHeight="1" x14ac:dyDescent="0.2">
      <c r="A324" s="14">
        <v>309</v>
      </c>
      <c r="B324" s="15" t="s">
        <v>337</v>
      </c>
      <c r="C324" s="16" t="s">
        <v>28</v>
      </c>
      <c r="D324" s="11">
        <v>4.25</v>
      </c>
      <c r="E324" s="12"/>
      <c r="F324" s="13">
        <f t="shared" si="6"/>
        <v>0</v>
      </c>
    </row>
    <row r="325" spans="1:6" ht="21.75" customHeight="1" x14ac:dyDescent="0.2">
      <c r="A325" s="14">
        <v>310</v>
      </c>
      <c r="B325" s="15" t="s">
        <v>338</v>
      </c>
      <c r="C325" s="16" t="s">
        <v>28</v>
      </c>
      <c r="D325" s="11">
        <v>5.26</v>
      </c>
      <c r="E325" s="12"/>
      <c r="F325" s="13">
        <f t="shared" si="6"/>
        <v>0</v>
      </c>
    </row>
    <row r="326" spans="1:6" ht="21.75" customHeight="1" x14ac:dyDescent="0.2">
      <c r="A326" s="14">
        <v>311</v>
      </c>
      <c r="B326" s="15" t="s">
        <v>339</v>
      </c>
      <c r="C326" s="16" t="s">
        <v>28</v>
      </c>
      <c r="D326" s="11">
        <v>4.75</v>
      </c>
      <c r="E326" s="12"/>
      <c r="F326" s="13">
        <f t="shared" si="6"/>
        <v>0</v>
      </c>
    </row>
    <row r="327" spans="1:6" ht="21.75" customHeight="1" x14ac:dyDescent="0.2">
      <c r="A327" s="14">
        <v>312</v>
      </c>
      <c r="B327" s="15" t="s">
        <v>340</v>
      </c>
      <c r="C327" s="16" t="s">
        <v>28</v>
      </c>
      <c r="D327" s="11">
        <v>3.55</v>
      </c>
      <c r="E327" s="12"/>
      <c r="F327" s="13">
        <f t="shared" si="6"/>
        <v>0</v>
      </c>
    </row>
    <row r="328" spans="1:6" ht="21.75" customHeight="1" x14ac:dyDescent="0.2">
      <c r="A328" s="14">
        <v>313</v>
      </c>
      <c r="B328" s="15" t="s">
        <v>341</v>
      </c>
      <c r="C328" s="16" t="s">
        <v>28</v>
      </c>
      <c r="D328" s="11">
        <v>5.85</v>
      </c>
      <c r="E328" s="12"/>
      <c r="F328" s="13">
        <f t="shared" si="6"/>
        <v>0</v>
      </c>
    </row>
    <row r="329" spans="1:6" ht="21.75" customHeight="1" x14ac:dyDescent="0.2">
      <c r="A329" s="14">
        <v>314</v>
      </c>
      <c r="B329" s="15" t="s">
        <v>342</v>
      </c>
      <c r="C329" s="16" t="s">
        <v>28</v>
      </c>
      <c r="D329" s="11">
        <v>5.25</v>
      </c>
      <c r="E329" s="12"/>
      <c r="F329" s="13">
        <f t="shared" si="6"/>
        <v>0</v>
      </c>
    </row>
    <row r="330" spans="1:6" ht="21.75" customHeight="1" x14ac:dyDescent="0.2">
      <c r="A330" s="14">
        <v>315</v>
      </c>
      <c r="B330" s="15" t="s">
        <v>343</v>
      </c>
      <c r="C330" s="16" t="s">
        <v>28</v>
      </c>
      <c r="D330" s="11">
        <v>4.8499999999999996</v>
      </c>
      <c r="E330" s="12"/>
      <c r="F330" s="13">
        <f t="shared" si="6"/>
        <v>0</v>
      </c>
    </row>
    <row r="331" spans="1:6" ht="21.75" customHeight="1" x14ac:dyDescent="0.2">
      <c r="A331" s="14">
        <v>316</v>
      </c>
      <c r="B331" s="15" t="s">
        <v>344</v>
      </c>
      <c r="C331" s="16" t="s">
        <v>28</v>
      </c>
      <c r="D331" s="11">
        <v>5.85</v>
      </c>
      <c r="E331" s="12"/>
      <c r="F331" s="13">
        <f t="shared" si="6"/>
        <v>0</v>
      </c>
    </row>
    <row r="332" spans="1:6" ht="15.75" x14ac:dyDescent="0.25">
      <c r="F332" s="7">
        <f>SUM(F15:F331)</f>
        <v>0</v>
      </c>
    </row>
  </sheetData>
  <sheetProtection algorithmName="SHA-512" hashValue="uHQSGt5SxEhL/6RH6+GHXAi6zWS82kSD1s75X3aymZL1ZPwHC19O9Q6tIYQXi4Rr6bQ86BsiNzTTjH7w8p2asg==" saltValue="Tx00Ali0geujDas/4pBYiQ==" spinCount="100000" sheet="1" objects="1" scenarios="1"/>
  <mergeCells count="5">
    <mergeCell ref="A10:B10"/>
    <mergeCell ref="C10:F10"/>
    <mergeCell ref="A11:B11"/>
    <mergeCell ref="C11:F11"/>
    <mergeCell ref="A13:F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Mat. y Útiles de Oficina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Manuel Rivas Ochoa</dc:creator>
  <cp:lastModifiedBy>Rigoberto Gómez Ramos</cp:lastModifiedBy>
  <dcterms:created xsi:type="dcterms:W3CDTF">2025-01-09T21:04:29Z</dcterms:created>
  <dcterms:modified xsi:type="dcterms:W3CDTF">2025-02-04T20:23:05Z</dcterms:modified>
</cp:coreProperties>
</file>