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CTUALIZAR catálogos en Intranet\"/>
    </mc:Choice>
  </mc:AlternateContent>
  <bookViews>
    <workbookView xWindow="15" yWindow="1170" windowWidth="28785" windowHeight="14820"/>
  </bookViews>
  <sheets>
    <sheet name="Mat. Eléctrico y Electrónico" sheetId="1" r:id="rId1"/>
  </sheets>
  <definedNames>
    <definedName name="_xlnm._FilterDatabase" localSheetId="0" hidden="1">'Mat. Eléctrico y Electrónico'!$A$15:$H$216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7" i="1" l="1"/>
  <c r="F208" i="1"/>
  <c r="F209" i="1"/>
  <c r="F210" i="1"/>
  <c r="F211" i="1"/>
  <c r="F212" i="1"/>
  <c r="F213" i="1"/>
  <c r="F214" i="1"/>
  <c r="F215" i="1"/>
  <c r="F173" i="1" l="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172" i="1" l="1"/>
  <c r="F171" i="1"/>
  <c r="F170" i="1"/>
  <c r="F169" i="1"/>
  <c r="F168" i="1"/>
  <c r="F167" i="1" l="1"/>
  <c r="F166" i="1" l="1"/>
  <c r="F165" i="1"/>
  <c r="F164" i="1"/>
  <c r="F163" i="1"/>
  <c r="F162" i="1"/>
  <c r="F161" i="1" l="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216" i="1" l="1"/>
</calcChain>
</file>

<file path=xl/sharedStrings.xml><?xml version="1.0" encoding="utf-8"?>
<sst xmlns="http://schemas.openxmlformats.org/spreadsheetml/2006/main" count="409" uniqueCount="219">
  <si>
    <t>Dependencia o Entidad Solicitante:</t>
  </si>
  <si>
    <t>Área solicitante *solo para SEFIPLAN*:</t>
  </si>
  <si>
    <t>246 00 1 Material Eléctrico y Electrónico</t>
  </si>
  <si>
    <t>Núm.</t>
  </si>
  <si>
    <t>Descripción</t>
  </si>
  <si>
    <t>Unidad de Medida</t>
  </si>
  <si>
    <t>Precio unitario (únicamente de referencia) 
A/I.V.A.</t>
  </si>
  <si>
    <t>Cantidad</t>
  </si>
  <si>
    <t>Importe</t>
  </si>
  <si>
    <t>CABLE CONDULAC XXI ROHS THW-LS/THHW-LS, CALIBRE No. 06 AWG, COLOR NEGRO, 90°C, 600V, DE 19 ALAMBRES DEL  CONDUCTOR, CON AISLAMIENTO TERMOPLÁSTICO A BASE DE POLICLORURO DE VINILO, TIPO CONDUMEX SIMILAR O SUPERIOR, ROLLO DE 100 METROS</t>
  </si>
  <si>
    <t xml:space="preserve">CAJA </t>
  </si>
  <si>
    <t>CABLE CONDULAC XXI ROHS THW-LS/THHW-LS, CALIBRE No. 06 AWG, COLOR ROJO, 90°C, 600V, DE 19 ALAMBRES DEL  CONDUCTOR, CON AISLAMIENTO TERMOPLÁSTICO A BASE DE POLICLORURO DE VINILO, TIPO CONDUMEX SIMILAR O SUPERIOR,  ROLLO DE 100 METROS</t>
  </si>
  <si>
    <t>CAJA</t>
  </si>
  <si>
    <t>CABLE CONDULAC XXI ROHS THW-LS/THHW-LS, CALIBRE No. 06 AWG, COLOR VERDE, 90°C, 600V, DE 19 ALAMBRES DEL  CONDUCTOR, CON AISLAMIENTO TERMOPLÁSTICO A BASE DE POLICLORURO DE VINILO, TIPO CONDUMEX SIMILAR O SUPERIOR, ROLLO DE 100 METROS</t>
  </si>
  <si>
    <t>CABLE CONDULAC XXI ROHS THW-LS/THHW-LS, CALIBRE No. 08 AWG, COLOR ROJO, 90°C, 600V, DE 19 ALAMBRES DEL  CONDUCTOR, CON AISLAMIENTO TERMOPLÁSTICO A BASE DE POLICLORURO DE VINILO, TIPO CONDUMEX SIMILAR O SUPERIOR, ROLLO DE 100 METROS</t>
  </si>
  <si>
    <t xml:space="preserve">CABLE CONDULAC XXI ROHS THW-LS/THHW-LS, CALIBRE No. 4 AWG, COLOR NEGRO 90°C, 600V, DE 19 ALAMBRES DEL  CONDUCTOR, CON AISLAMIENTO TERMOPLÁSTICO A BASE DE POLICLORURO DE VINILO, TIPO CONDUMEX SIMILAR O SUPERIOR, ROLLO CON 100 METROS </t>
  </si>
  <si>
    <t xml:space="preserve">CORDON FLEXIBLE POT, CALIBRE No.12, AWG COLOR BLANCO, TENSIÓN MÁXIMA DE OPERACIÓN: 300 V~ TEMPERATURA DE OPERACIÓN: 60°C, 19 HILOS, ROLLO CON 100 METROS </t>
  </si>
  <si>
    <t>CABLE NACIONAL USO RUDO CALIBRE 4X10 DE COBRE, FLEXIBLE, TEMPERATURA MÁXIMA DE OPERACIÓN 60 °C, TENSIÓN MÁXIMA DE OPERACIÓN 600 VOLTS, CONTRATIPO INDIANA,  AISLAMIENTO DE PVC MUY FLEXIBLE, CON ALTA RESISTENCIA A LA ABRASIÓN, HUMEDAD, CALOR, GRASAS, ÁCIDOS Y SOLVENTES. NO INFLAMABLE CERTIFICACIONES NOM-063 SCFI, NMX-J-436-ANCE, ROLLO CON 100 METROS</t>
  </si>
  <si>
    <t>CORDÓN FLEXIBLE USO RUDO SJT 2X14 AWG, DOS CONDUCTORES FLEXIBLES DE COBRE SUAVE, CON AISLAMIENTO DE PVC. TENSIÓN MÁXIMA DE OPERACIÓN: 300 VOLTS. NOM NMX-J-436-ANCE CONTRATIPO INDIANA, SIMILAR O SUPERIOR  ROLLO CON 100 METROS</t>
  </si>
  <si>
    <t>CORDÓN FLEXIBLE USO RUDO SJT 2X16 AWG, DOS CONDUCTORES FLEXIBLES DE COBRE SUAVE, CON AISLAMIENTO DE PVC. TENSIÓN MÁXIMA DE OPERACIÓN: 300 VOLTS. NOM NMX-J-436-ANCE CONTRATIPO INDIANA, SIMILAR O SUPERIOR  ROLLO CON 100 METROS</t>
  </si>
  <si>
    <t xml:space="preserve">CORDÓN FLEXANEL DE USO EXTRA RUDO TIPO ST 60°C 600 V ROHS, 3X12 AWG, CONTRATIPO CONDUMEX, ROLLO CON 100 METROS </t>
  </si>
  <si>
    <t xml:space="preserve">CORDÓN FLEXANEL DE USO EXTRA RUDO TIPO ST 60°C 600 V ROHS, 4X12 AWG, CONTRATIPO CONDUMEX, ROLLO CON 100 METROS </t>
  </si>
  <si>
    <t xml:space="preserve">CABLE VINANEL XXI ROHS THW-LS/THHW-LS, CALIBRE No. 10 AWG, COLOR AZUL, 90°C, 600V, DE 19 ALAMBRES DEL  CONDUCTOR, CON AISLAMIENTO TERMOPLÁSTICO A BASE DE POLICLORURO DE VINILO, TIPO CONDUMEX SIMILAR O SUPERIOR, ROLLO CON 100 METROS </t>
  </si>
  <si>
    <t>CABLE VINANEL XXI ROHS THW-LS/THHW-LS, CALIBRE No. 10 AWG, COLOR BLANCO, 90°C, 600V, DE 19 ALAMBRES DEL  CONDUCTOR, CON AISLAMIENTO TERMOPLÁSTICO A BASE DE POLICLORURO DE VINILO, TIPO CONDUMEX SIMILAR O SUPERIOR, ROLLO CON 100 METROS</t>
  </si>
  <si>
    <t>CABLE VINANEL XXI ROHS THW-LS/THHW-LS, CALIBRE No. 10 AWG, COLOR NEGRO, 90°C, 600V, DE 19 ALAMBRES DEL  CONDUCTOR, CON AISLAMIENTO TERMOPLÁSTICO A BASE DE POLICLORURO DE VINILO, TIPO CONDUMEX SIMILAR O SUPERIOR, ROLLO CON 100 METROS</t>
  </si>
  <si>
    <t>CABLE VINANEL XXI ROHS THW-LS/THHW-LS, CALIBRE No. 10 AWG, COLOR ROJO, 90°C, 600V, DE 19 ALAMBRES DEL  CONDUCTOR, CON AISLAMIENTO TERMOPLÁSTICO A BASE DE POLICLORURO DE VINILO, TIPO CONDUMEX SIMILAR O SUPERIOR, ROLLO CON 100 METROS</t>
  </si>
  <si>
    <t>CABLE VINANEL XXI ROHS THW-LS/THHW-LS, CALIBRE No. 10 AWG, COLOR VERDE, 90°C, 600V, DE 19 ALAMBRES DEL  CONDUCTOR, CON AISLAMIENTO TERMOPLÁSTICO A BASE DE POLICLORURO DE VINILO, TIPO CONDUMEX SIMILAR O SUPERIOR, ROLLO CON 100 METROS</t>
  </si>
  <si>
    <t>CABLE VINANEL XXI ROHS THW-LS/THHW-LS, CALIBRE No. 12 AWG, COLOR AZUL, 90°C, 600V, DE 19 ALAMBRES DEL  CONDUCTOR, CON AISLAMIENTO TERMOPLÁSTICO A BASE DE POLICLORURO DE VINILO, TIPO CONDUMEX SIMILAR O SUPERIOR, ROLLO CON 100 METROS</t>
  </si>
  <si>
    <t>CABLE VINANEL XXI ROHS THW-LS/THHW-LS, CALIBRE No. 12 AWG, COLOR BLANCO, 90°C, 600V, DE 19 ALAMBRES DEL  CONDUCTOR, CON AISLAMIENTO TERMOPLÁSTICO A BASE DE POLICLORURO DE VINILO, TIPO CONDUMEX SIMILAR O SUPERIOR, ROLLO CON 100 METROS</t>
  </si>
  <si>
    <t>CABLE VINANEL XXI ROHS THW-LS/THHW-LS, CALIBRE No. 12 AWG, COLOR NEGRO, 90°C, 600V, DE 19 ALAMBRES DEL  CONDUCTOR, CON AISLAMIENTO TERMOPLÁSTICO A BASE DE POLICLORURO DE VINILO, TIPO CONDUMEX SIMILAR O SUPERIOR, ROLLO CON 100 METROS</t>
  </si>
  <si>
    <t>CABLE VINANEL XXI ROHS THW-LS/THHW-LS, CALIBRE No. 12 AWG, COLOR ROJO, 90°C, 600V, DE 19 ALAMBRES DEL  CONDUCTOR, CON AISLAMIENTO TERMOPLÁSTICO A BASE DE POLICLORURO DE VINILO, TIPO CONDUMEX SIMILAR O SUPERIOR, ROLLO CON 100 METROS</t>
  </si>
  <si>
    <t>CABLE VINANEL XXI ROHS THW-LS/THHW-LS, CALIBRE No. 12 AWG, COLOR VERDE, 90°C, 600V, DE 19 ALAMBRES DEL  CONDUCTOR, CON AISLAMIENTO TERMOPLÁSTICO A BASE DE POLICLORURO DE VINILO, TIPO CONDUMEX SIMILAR O SUPERIOR, ROLLO CON 100 METROS</t>
  </si>
  <si>
    <t>CABLE VINANEL XXI ROHS THW-LS/THHW-LS, CALIBRE No. 14 AWG, COLOR AZUL, 90°C, 600V, DE 19 ALAMBRES DEL  CONDUCTOR, CON AISLAMIENTO TERMOPLÁSTICO A BASE DE POLICLORURO DE VINILO, TIPO CONDUMEX SIMILAR O SUPERIOR, ROLLO CON 100 METROS</t>
  </si>
  <si>
    <t>CABLE VINANEL XXI ROHS THW-LS/THHW-LS, CALIBRE No. 14 AWG, COLOR BLANCO, 90°C, 600V, DE 19 ALAMBRES DEL  CONDUCTOR, CON AISLAMIENTO TERMOPLÁSTICO A BASE DE POLICLORURO DE VINILO, TIPO CONDUMEX SIMILAR O SUPERIOR, ROLLO CON 100 METROS</t>
  </si>
  <si>
    <t>CABLE VINANEL XXI ROHS THW-LS/THHW-LS, CALIBRE No. 14 AWG, COLOR NEGRO, 90°C, 600V, DE 19 ALAMBRES DEL  CONDUCTOR, CON AISLAMIENTO TERMOPLÁSTICO A BASE DE POLICLORURO DE VINILO, TIPO CONDUMEX SIMILAR O SUPERIOR, ROLLO CON 100 METROS</t>
  </si>
  <si>
    <t>CABLE VINANEL XXI ROHS THW-LS/THHW-LS, CALIBRE No. 14 AWG, COLOR ROJO, 90°C, 600V, DE 19 ALAMBRES DEL  CONDUCTOR, CON AISLAMIENTO TERMOPLÁSTICO A BASE DE POLICLORURO DE VINILO, TIPO CONDUMEX SIMILAR O SUPERIOR, ROLLO CON 100 METROS</t>
  </si>
  <si>
    <t>CABLE VINANEL XXI ROHS THW-LS/THHW-LS, CALIBRE No. 14 AWG, COLOR VERDE, 90°C, 600V, DE 19 ALAMBRES DEL  CONDUCTOR, CON AISLAMIENTO TERMOPLÁSTICO A BASE DE POLICLORURO DE VINILO, TIPO CONDUMEX SIMILAR O SUPERIOR, ROLLO CON 100 METROS</t>
  </si>
  <si>
    <t>CORDÓN FLEXIBLE USO RUDO SJT 3X14 AWG, TRES CONDUCTORES FLEXIBLES DE COBRE SUAVE, CON AISLAMIENTO DE PVC. TENSIÓN MÁXIMA DE OPERACIÓN: 300 VOLTS. NOM NMX-J-436-ANCE CONTRATIPO INDIANA, SIMILAR O SUPERIOR ROLLO CON 100 METROS.</t>
  </si>
  <si>
    <t>BOBINA DE CABLE UTP MARCA BELDEN GRIS CATEGORIA 5E 24AWG GRIS CON 305 METROS 1583A 008U10</t>
  </si>
  <si>
    <t xml:space="preserve">BOBINA </t>
  </si>
  <si>
    <t xml:space="preserve">BOBINA DE CABLE UTP CAT6 BELDEN, 305 METROS, COLOR AZUL, 2412 006A1000 </t>
  </si>
  <si>
    <t>BOBINA  UTP 4 PARES CATEGORIA 5E AZUL 305 METROS, 24 AWG  CONTRATIPO BELDEN, 1583A006U1000</t>
  </si>
  <si>
    <t>EXTENSIÓN DE USO RUDO 15M 2X16 AWG, COLOR NARANJA, PARA 3 CLAVIJAS, TEMPERATURA MÁXIMA DE USO 60°C, TENSIÓN MÁXIMA 127V, 13A, 1,270W</t>
  </si>
  <si>
    <t>PIEZA</t>
  </si>
  <si>
    <t>EXTENSIÓN DE USO RUDO 20M 2X16 AWG, COLOR NARANJA, PARA 3 CLAVIJAS, TEMPERATURA MÁXIMA DE USO 60°C, TENSIÓN MÁXIMA 127V, 13A, 1,651W</t>
  </si>
  <si>
    <t>EXTENSIÓN DE USO RUDO 5M 2X16 AWG, COLOR NARANJA, PARA 3 CLAVIJAS, TEMPERATURA MÁXIMA DE USO 60°C, TENSIÓN MÁXIMA 127V, 13A, 1,651W</t>
  </si>
  <si>
    <t xml:space="preserve">MULTICONTACTO  DE 8 ENTRADAS,  ENTRADA DE USO RUDO, CALIBRE 14AWG, CIRCUITO INTERRUPTOR DE 15 A, TENSIÓN 125V, FRECUENCIA 60HZ, POTENCIA 1,875W, COLOR AMARILLO, CONTRATIPO VOLTECH 10318. </t>
  </si>
  <si>
    <t>MULTICONTACTO  DE 10 ENTRADAS,  ENTRADA DE USO RUDO, CALIBRE 14AWG, CIRCUITO INTERRUPTOR DE 15 A, TENSIÓN 125V, FRECUENCIA 60HZ, POTENCIA 1,875W, COLOR AMARILLO, CONTRATIPO VOLTECH MUL-1012X</t>
  </si>
  <si>
    <t xml:space="preserve">CANALETA 10X20 CON RETENEDOR Y ADHESIVO, 2 METROS, COLOR BLANCO </t>
  </si>
  <si>
    <t xml:space="preserve">CANALETA 13X7 CON RETENEDOR Y ADHESIVO, 2 METROS, COLOR BLANCO </t>
  </si>
  <si>
    <t>CANALETA 20X12 CON RETENEDOR Y ADHESIVO, 2 METROS, COLOR BLANCO</t>
  </si>
  <si>
    <t>CANALETA 20X20 CON RETENEDOR Y ADHESIVO, 2 METROS, COLOR BLANCO</t>
  </si>
  <si>
    <t>CANALETA ALUMINIO PISO CON 2 VIAS, 35X12MM 2.50M</t>
  </si>
  <si>
    <t xml:space="preserve">CANALETA BLANCA 2 VIA 50 X 20 MM  (TRAMO 2.10 M.) </t>
  </si>
  <si>
    <t>CANALETA PVC 24MM X 40MM, 2 METROS</t>
  </si>
  <si>
    <t>CAJA SENCILLA BLANCA PARA DUCTO CON ADHESIVO PANDUIT JB3510WH-A SUB MARCA PAN-WAY. COLOR BLANCO. TIPO DE APERTURA DE PANDILLAS PANDILLA INDIVIDUAL. MATERIAL CLORURO DE POLIVINILO. TIPO DE CANAL CAJA DE SALIDA DE DOS PIEZAS. ESTÁNDARES CUMPLIDOS ROHS. ALTURA TOTAL (PULG.) 1.6. ALTURA TOTAL (MM) 40,6. LONGITUD TOTAL (PULG.) 5.02. LONGITUD TOTAL (MM) 127,5. ANCHO TOTAL (PULG.) 3.27. ANCHO TOTAL (MM) 83.</t>
  </si>
  <si>
    <t xml:space="preserve">CAJA UNIVERSAL CON FONDO PVC RED ELECTRICO CHALUPA CANALETA </t>
  </si>
  <si>
    <t>ROLLO DE MANGUERA DE 1/2, CON GUIA, COLOR NARANJA, TIPO POLIFLEX SIMILAR O SUPERIOR, ROLLO CON 100 METROS</t>
  </si>
  <si>
    <t xml:space="preserve">ROLLO </t>
  </si>
  <si>
    <t>ROLLO DE MANGUERA POLIFLEX DE 1", SIN GUIA, COLOR NARANJA, TIPO POLIFLEX SIMILAR O SUPERIOR, ROLLO CON 50 METROS</t>
  </si>
  <si>
    <t>ROLLO</t>
  </si>
  <si>
    <t xml:space="preserve">ROLLO DE MANGUERA POLIFLEX DE 1/2, SIN GUÍA, COLOR NARANJA, TIPO POLIFLEX SIMILAR O SUPERIOR, ROLLO CON 100 METROS </t>
  </si>
  <si>
    <t xml:space="preserve">ROLLO DE MANGUERA POLIFLEX DE 3/4, SIN GUÍA, COLOR NARANJA, TIPO POLIFLEX SIMILAR O SUPERIOR, ROLLO CON 50 METROS </t>
  </si>
  <si>
    <t>CENTRO DE CARGA 8P 100A DE EMPOTRAR, CENTRO DE CARGA PARA USO RESIDENCIAL Y COMERCIAL LIGERO DE MONTAJE DE SOBREPONER. CUENTA CON CONECTORES TIPO OPRESOR PARA FÁCIL CONEXIÓN. ENVOLVENTE DE LÁMINA DE ACERO ROLADA EN FRÍO. TIPO 1. USO INTERIOR. TERMINALES DE ALUMINIO ESTAÑADO PARA MAYOR PROTECCIÓN. CUMPLE CON NOM. 240 V~ MÁXIMO TIPO NEMA 1</t>
  </si>
  <si>
    <t>CENTRO DE CARGA TRIFASICO SQUARE D 12 ESPACIOS P/ EMPOTRAR; PRODUCTO: CENTRO DE CARGA GAMA DE PRODUCTO: QO TIPO DE CENTRO DE CARGA: TACOS FIJOS [IN] CORRIENTE NOMINAL: 125 A NÚMERO DE ESPACIOS: 12 INTENSIDAD DE CORTOCIRCUITO: 65 K A NÚMERO DE FASES: 3 FASES V</t>
  </si>
  <si>
    <t>INTERRUPTOR TERMOMAGNÉTICO, 1 POLO 15 AMPERES, CONTRATIPO SQUARED</t>
  </si>
  <si>
    <t>INTERRUPTOR TERMOMAGNÉTICO, 1 POLO 20 AMPERES, CONTRATIPO SQUARE</t>
  </si>
  <si>
    <t>INTERRUPTOR TERMOMAGNÉTICO, 1 POLO 30 AMPERES, CONTRATIPO SQUARE</t>
  </si>
  <si>
    <t>INTERRUPTOR TERMOMAGNÉTICO, 1 POLO 40 AMPERES, CONTRATIPO SQUARE</t>
  </si>
  <si>
    <t>INTERRUPTOR TERMOMAGNÉTICO, 1 POLO 50 AMPERES, CONTRATIPO SQUARE</t>
  </si>
  <si>
    <t>INTERRUPTOR TERMOMAGNÉTICO, 1 POLO 60 AMPERES, CONTRATIPO SQUARE</t>
  </si>
  <si>
    <t>INTERRUPTOR TERMOMAGNÉTICO, 1 POLO 70 AMPERES, CONTRATIPO SQUARE</t>
  </si>
  <si>
    <t>INTERRUPTOR TERMOMAGNÉTICO, 2 POLOS 15 AMPERES, CONTRATIPO SQUARE</t>
  </si>
  <si>
    <t>INTERRUPTOR TERMOMAGNÉTICO, 2 POLOS 30 AMPERES, CONTRATIPO SQUARE</t>
  </si>
  <si>
    <t>INTERRUPTOR TERMOMAGNÉTICO, 2 POLOS 40 AMPERES, CONTRATIPO SQUARE</t>
  </si>
  <si>
    <t>INTERRUPTOR TERMOMAGNÉTICO, 2 POLOS 50 AMPERES, CONTRATIPO SQUARE</t>
  </si>
  <si>
    <t>INTERRUPTOR TERMOMAGNÉTICO, 2 POLOS 70 AMPERES, CONTRATIPO SQUARE</t>
  </si>
  <si>
    <t>INTERRUPTOR TERMOMAGNÉTICO, 2 POLOS 80 AMPERES, CONTRATIPO SQUARE</t>
  </si>
  <si>
    <t>AMPERÍMETRO DE GANCHO  323 CAT III 600V/CAT IV 300V, TIPO FLUKE, SIMILAR O SUPERIOR</t>
  </si>
  <si>
    <t>ATORNILLADOR INALÁMBRICO, 6V  DCF060 CON 45 PUNTAS PARA ATORNILLAR, COLOR AMARILLO, TIPO DEWALT, SIMILAR O SUPERIOR</t>
  </si>
  <si>
    <t>BOMBA CENTRÍFUGA, IDEALES PARA LLENADOS DE TINACOS Y CONSTRUCCIONES DONDE SE REQUIERA GRAN CAUDAL, LLENADO DEL TICÓNICO DE 1 100 EN 20 MINUTOS  (BOMBA  DE ½ HP A UNA ALTURA MÁXIMA DE 5 METROS, CON PINCHA. CONTRATIPO ROTOPLAS</t>
  </si>
  <si>
    <t xml:space="preserve">DETECTOR DE VOLTAJE DE BOLSILLO, 90 A 1000 A AC,  TIPO FLUKE SIMILAR O SUPERIOR  </t>
  </si>
  <si>
    <t>IDENTIFICADOR DE CIRCUITOS DE CA CON PROBADOR DE SALIDA GFCI, CIRCUITOS DE 90-120 V CA,  TOOLS ET300, TIPO KLEIN, SIMILAR O SUPERIOR</t>
  </si>
  <si>
    <t>KIT GENERADOR DE TONOS Y DE PRUEBA FLUKE MT-8200-60A INTELLITONE PRO 200 GENERAL</t>
  </si>
  <si>
    <t>TALADRO PERCUTOR 1/2 PULG 800W VVR - HDW505, TIPO DEWALT SIMILAR O SUPERIOR</t>
  </si>
  <si>
    <t>MULITÍMETRO DIGITAL DE GANCHO USO GENERAL 600A/600V, URREA, SIMILAR O SUPERIOR</t>
  </si>
  <si>
    <t>LINTERNA RECARGABLE, POTENCIA 230LM, LUZ LED PROYECCIÓN 450M, DURACIÓN DE CARGA 7 HORAS ALTO 10 HORAS BAJO, LIRE-180, CONTRATIPO TRUPER</t>
  </si>
  <si>
    <t xml:space="preserve">SENSOR DE MOVIMIENTO PARA TECHO DE 360°. SENSOR DE OCUPACIÓN, MONTAJE EN EL TECHO A ENTRE 2,4 Y 3 METROS, AUTÓNOMO. INFRARROJO PASIVO, 360 GRADOS, AJUSTE DE TIEMPO (20 SEGUNDOS A 15 MINUTOS), 120 V, CUMPLE CON EL TÍTULO 20/24 DE LA CEC. COLOR: BLANCO, CONTRATIPO ODC0S-I1W LEVITON </t>
  </si>
  <si>
    <t>SOLDADURA PUNTA NARANJA 1/8 ELECTRODO CONTRATIPO INFRA 6013, 5 KILOGRAMOS</t>
  </si>
  <si>
    <t>SOLDADURA PUNTA NARANJA 3/32 ELECTRODO CONTRATIPO INFRA 6013, 5 KILOGRAMOS</t>
  </si>
  <si>
    <t>CUTTER CON ALMA METÁLICA Y GRIP TRABAJO PESADO 25MM</t>
  </si>
  <si>
    <t xml:space="preserve">CINTA DE AISLAR 19MM X 18MT, COLOR NEGRO, 3M, SIMILAR O SUPERIOR  </t>
  </si>
  <si>
    <t>CINCHOS DE PLÁSTICO, COLOR BLANCO, 10CM</t>
  </si>
  <si>
    <t>BOLSA</t>
  </si>
  <si>
    <t>CINCHOS DE PLÁSTICO, COLOR BLANCO, 20CM</t>
  </si>
  <si>
    <t>CINCHOS DE PLÁSTICO, COLOR BLANCO, 30CM</t>
  </si>
  <si>
    <t>FOTOCELDA CON BASE Y MENSULA (COMPLETA), DE POLICARBONATO NEGRO LISO, CONTRATIPO TORK,  110 VOLTS, 5000 A</t>
  </si>
  <si>
    <t>BASE PARA FOTOCELDA, CON MÉNSULA UNIVERSAL</t>
  </si>
  <si>
    <t>TAQUETES DE PLÁSTICO 1/4 , COLOR GRIS, CONTRATIPO THORSMAN, CAJA CON 100 PIEZAS</t>
  </si>
  <si>
    <t>TAQUETES DE PLÁSTICO 5/16 , COLOR GRIS, CONTRATIPO THORSMAN, CAJA CON 100 PIEZAS</t>
  </si>
  <si>
    <t>GRAPA SUJETADOR  5X8, COLOR BLANCO, CONTRATIPO THORSMAN,  CAJA CON 100 PIEZAS</t>
  </si>
  <si>
    <t>GRAPA SUJETADOR  6X10,  COLOR BLANCO, CONTRATIPO THORSMAN,  CAJA CON 100 PIEZAS</t>
  </si>
  <si>
    <t>CLAVIJA CON TIERRA DE PVC AMARILLA, AMPERES 15, CONFIGURACIÓN NEMA 5-15PV,NÚMERO DE POLOS 2, NÚMERO DE CABLES 3, VOLTAJE 125, GRADO COMERCIAL.</t>
  </si>
  <si>
    <t>ENCHUFE, AMPERES 15, CONFIGURACIÓN NEMA 5-15P, NÚMERO DE POLOS 2, NÚMERO DE CABLES 3, VOLTAJE 125VCA, HP 0.5, COLOR AMARILLO, CUERPO BLINDADO, GRADO INDUSTRIAL, MATERIAL DE FABRICACIÓN PVC/ACERO, DESCRIPCIÓN CONEXIÓN PUESTO A TIERRA, TAMAÑO DE CABLE 0.245 A 0.655PULG.</t>
  </si>
  <si>
    <t>TOMACORRIENTE DÚPLEX POLARIZADA Y ATERRIZADA, 2P+T CON PLACA COLOR BLANCO , 127V~ 15A, USO GENERAL,NUMERO DE PARTE E6028BN</t>
  </si>
  <si>
    <t>TOMACORRIENTE DÚPLEX PORALIZADA Y ATERRIZADA, 2P+T CON PLACA COLOR MARFIL, 127V~ 15A, USO GENERAL,NUMERO DE PARTE E6028BN</t>
  </si>
  <si>
    <t>CONTACTO DÚPLEX DECORA GRADO RESIDENCIAL 15A 125V 2P3H NEMA 5-15R, RANGO DE FLAMABILIDAD V-2 POR UL 94, TEMPERATURA DE OPERACIÓN DE -40°C A 60°C, CONTACTOS DE LÍNEA DE LATÓN DE DOBLE HOJA DE  0.0298" DE ESPESOR, ALAMBRADO LATERAL Y POSTERIOR PUSH-IN CABLE CALIBRE #14 A # 12 AWG, CUMPLA NOM UL498 FILE E13399,  CSA C22.2 NO. 42 FILE LR-406, GARANTÍA DE 2 AÑOS, COLOR ALMENDRA, CON PLACA DECORA DE NYLON S/TORNILLO DE POLICARBONATO DE 10 AÑOS DE GARANTÍA CONTRATIPO LEVITON  NÚMERO DE PARTE CI1-TCT2P-MA</t>
  </si>
  <si>
    <t xml:space="preserve">CONTACTO DÚPLEX DECORA GRADO RESIDENCIAL 15A 125V 2P3H NEMA 5-15R, RANGO DE FLAMABILIDAD V-2 POR UL 94, TEMPERATURA DE OPERACIÓN DE -40°C A 60°C, CONTACTOS DE LÍNEA DE LATÓN DE DOBLE HOJA DE  0.0298" DE ESPESOR, ALAMBRADO LATERAL Y POSTERIOR PUSH-IN CABLE CALIBRE #14 A # 12 AWG, CUMPLA NOM UL498 FILE E13399,  CSA C22.2 NO. 42 FILE LR-406, GARANTÍA DE 2 AÑOS, COLOR BLANCO, CON PLACA DECORA DE NYLON SIN TORNILLO DE POLICARBONATO DE 10 AÑOS DE GARANTÍA NÚMERO DE PARTE NÚMERO DE PARTE X02-UTOMA-PCB </t>
  </si>
  <si>
    <t>CONTACTO DÚPLEX DECORA PLUS GRADO COMERCIAL-INDUSTRIAL 15A 125V 2P3H NEMA 5-15R, SOPORTA 3000V DE VOLTAJE DIELÉCTRICO POR UL498, INCREMENTO DE TEMPERATURA DE 30°C A CORRIENTE NOMINAL, RANGO DE FLAMABILIDAD V-2 POR UL 94, TEMPERATURA DE OPERACIÓN DE -40°C A 60°C, CONTACTOS DE LÍNEA DE BRONCE FOSFOROZO DE TRIPLE HOJA DE 0.030" DE ESPESOR, ALAMBRADO LATERAL Y POSTERIOR QUE ACEPTA CABLE CALIBRE #14 A # 10 AWG, CUMPLA NOM, ANSI C-73, UL498 ESPECIFICACIONES FEDERALES W-C-596, CSA C22.2 NO. 42, CUMPLE CON ROHS, GARANTÍA DE 10 AÑOS, COLOR ALMENDRA CONTRATIPO LEVITÓN 16252-W C/PLACA DECORA S/TORNILLO DE POLICARBONATO DE 10 AÑOS DE GARANTÍA-BLANCA NÚMERO DE PARTE NÚMERO DE PARTE T5280-I</t>
  </si>
  <si>
    <t>CONTACTO DÚPLEX DECORA PLUS GRADO COMERCIAL 15A 125V 2P3H NEMA 5-15R, SOPORTA 3000V DE VOLTAJE DIELÉCTRICO POR UL498, INCREMENTO DE TEMPERATURA DE 30°C A CORRIENTE NOMINAL, RANGO DE FLAMABILIDAD V-2 POR UL 94, TEMPERATURA DE OPERACIÓN DE -40°C A 60°C, CONTACTOS DE LÍNEA DE BRONCE FOSFOROZO DE TRIPLE HOJA DE 0.030" DE ESPESOR, ALAMBRADO LATERAL Y POSTERIOR QUE ACEPTA CABLE CALIBRE #14 A # 10 AWG, CUMPLA NOM, ANSI C-73, UL498 ESPECIFICACIONES FEDERALES W-C-596, CSA C22.2 NO. 42, CUMPLE CON ROHS, GARANTÍA DE 10 AÑOS, COLOR BLANCO CONTRATIPO LEVITÓN 16252-W C/PLACA DECORA S/TORNILLO DE POLICARBONATO DE 10 AÑOS DE GARANTÍA-BLANCA 80301-SW</t>
  </si>
  <si>
    <t>CONTACTO DÚPLEX DECORA PLUS GRADO INDUSTRIAL 15A 125V 2P3H NEMA 5-15R, SOPORTA 2000V DE VOLTAJE DIELÉCTRICO POR UL498, INCREMENTO DE TEMPERATURA DE 30°C A 250 CICLOS DE SOBRECARGA AL 200% DE LA CORRIENTE NOMINAL, RANGO DE FLAMABILIDAD V-2 POR UL 94, TEMPERATURA DE OPERACIÓN DE -40°C A 60°C, CONTACTOS DE LÍNEA DE LATÓN DE TRIPLE HOJA DE 0.031" DE ESPESOR, ALAMBRADO LATERAL Y POSTERIOR QUE ACEPTA CABLE CALIBRE #14 A # 10 AWG, CUMPLA NOM, ANSI C-73, CSA C22.2 NO. 42 FILE 152105, SOPORTA 2000V DE VOLTAJE DIELÉCTRICO POR UL498, INCREMENTO DE TEMPERATURA DE 30°C A 250 CICLOS DE SOBRECARGA AL 200% DE LA CORRIENTE NOMINAL, RANGO DE FLAMABILIDAD V-2 POR UL 94, TEMPERATURA DE OPERACIÓN DE -40°C A 60°C, CONTACTOS DE LÍNEA DE LATÓN DE TRIPLE HOJA DE 0.031" DE ESPESOR, ALAMBRADO LATERAL Y POSTERIOR QUE ACEPTA CABLE CALIBRE #14 A # 10 AWG, CUMPLA NOM, ANSI C-73, CSA C22.2 NO. 42 FILE 152105, GARANTÍA DE 10 AÑOS, COLOR ALMENDRA CONTRATIPO LEVITÓN 16262-W C/PLACA DECORA S/TORNILLO DE POLICARBONATO DE 10 AÑOS DE GARANTÍA-ALMENDRA NÚMERO DE PARTE  5280-I</t>
  </si>
  <si>
    <t>CONTACTO DÚPLEX DECORA PLUS GRADO INDUSTRIAL 15A 125V 2P3H NEMA 5-15R, SOPORTA 2000V DE VOLTAJE DIELÉCTRICO POR UL498, INCREMENTO DE TEMPERATURA DE 30°C A 250 CICLOS DE SOBRECARGA AL 200% DE LA CORRIENTE NOMINAL, RANGO DE FLAMABILIDAD V-2 POR UL 94, TEMPERATURA DE OPERACIÓN DE -40°C A 60°C, CONTACTOS DE LÍNEA DE LATÓN DE TRIPLE HOJA DE 0.031" DE ESPESOR, ALAMBRADO LATERAL Y POSTERIOR QUE ACEPTA CABLE CALIBRE #14 A # 10 AWG, CUMPLA NOM, ANSI C-73, CSA C22.2 NO. 42 FILE 152105, GARANTÍA DE 10 AÑOS, COLOR BLANCO CONTRATIPO LEVITÓN 16262-W CON PLACA DECORA SIN TORNILLO DE POLICARBONATO DE 10 AÑOS DE GARANTÍA - BLANCA
NÚMERO DE PARTE 5280-W</t>
  </si>
  <si>
    <t xml:space="preserve">CONTACTO DÚPLEX DECORA PLUS GRADO INDUSTRIAL TIERRA AISLADA  15A 125V 2P3H NEMA 5-15R, SOPORTA 3000V DE VOLTAJE DIELÉCTRICO POR UL498, INCREMENTO DE TEMPERATURA DE 30°C DESPUÉS DE 250 CICLOS DE SOBRECARGA AL 200% DE LA CORRIENTE NOMINAL, RANGO DE FLAMABILIDAD V-0 POR UL 94, TEMPERATURA DE OPERACIÓN DE -40°C A 75°C, CONTACTOS DE LÍNEA DE BRONCE FOSFOROSO DE TRIPLE HOJA DE  0.030" DE ESPESOR, ALAMBRADO LATERAL Y POSTERIOR QUE ACEPTA CABLE CALIBRE #14 A # 10 AWG,  NÚEMERO DE PARTE 5262-IG COLOR NARANJA, CON PLACA. </t>
  </si>
  <si>
    <t xml:space="preserve">PLACA MODUS 1 INTERRUPTOR Y 1 TOMA CORRIENTE SENCILLO, COLOR BLANCO, CONTRATIPO BTICINO. </t>
  </si>
  <si>
    <t>APAGADOR ELÉCTRICO CON PLACA SENCILLO DE 3 VÍAS FORZA  FZA531</t>
  </si>
  <si>
    <t>PLACA APAGADOR DOBLE COMPLETO, INTERRUPTOR NORMAL, PERMITE EL ENCENDIDO Y APAGADO DE CUALQUIER TIPO DE CARGA, MOLDEADO EN POLIETILENO Y POLICARBONATO AUTOEXTINGUIBLE.</t>
  </si>
  <si>
    <t>PLACA CON APAGADOR TRIPLE COMPLETO BLANCO FORZA 10 AMPERES 127 VOLTS FZA513</t>
  </si>
  <si>
    <t>INTERRUPTOR DE TRES VÍAS UN MODULO, 10A 127, COLOR MARFIL, CONTRATIPO BTICINO</t>
  </si>
  <si>
    <t>INTERRUPTOR DE TRES VÍAS UN MODULO, 10A 127, COLOR BLANCO, CONTRATIPO BTICINO</t>
  </si>
  <si>
    <t>INTERRUPTOR ESCALERA, 127 CONTRATIPO MODUS BTICINO</t>
  </si>
  <si>
    <t>PLACA CON CHASIS DE RESINA DE 1 MODULO COLOR BLANCO, CONTRATIPO MODUS BTICINO</t>
  </si>
  <si>
    <t>PANDUIT PLACA PARA PARED, 4 PUERTOS, BLANCO</t>
  </si>
  <si>
    <t>PLACA DE PARED 2 PUERTOS PANDUIT NK2FIWY</t>
  </si>
  <si>
    <t>MÓDULO TELEFÓNICO DE PARED PARA JACK RJ11</t>
  </si>
  <si>
    <t>PLUG TELEFONICO MODULAR DE 4 CONTACTOS RJ11 100 PIEZAS</t>
  </si>
  <si>
    <t>CONECTOR RJ45 MARCA AMP 8 PINES CAT. 6E 100 PIEZAS</t>
  </si>
  <si>
    <t>PANDUIT MÓDULO CIEGO MINICOM DE 1 PUERTO, BLANCO</t>
  </si>
  <si>
    <t xml:space="preserve">PORTALÁMPARA PARA FOCO CONVENCIONAL E27, COLOR BLANCO, MATERIAL PVC </t>
  </si>
  <si>
    <t>PORTALÁMPARA REDONDO DE PORCELANA  92.5MM, CASQUILLO DE ALUMINIO ANODIZADO, COLOR BLANCO, TENSIÓN 127V, POTENCIA 660W</t>
  </si>
  <si>
    <t>BASE G13 PARA LÁMPARA T8, BIPIN 600V. COLOR BLANCO , CLIP DE SEGURIDAD</t>
  </si>
  <si>
    <t>FOCO EN ESPIRAL CON ILUMINACIÓN DE LED POTENCIA DE CONSUMO 32 WATTS, ENTRADA E27, SOPORTE DE BAJA Y MEDIA TENSIÓN 85-265V, HASTA 30,000 HORAS DE VIDA, TEMPERATURA DE ILUMINACIÓN 6500K (LUZ DE DÍA), SALIDA DE LUZ DE 2500 LÚMENES.</t>
  </si>
  <si>
    <t>FOCO EN ESPIRAL CON ILUMINACIÓN DE LED POTENCIA DE CONSUMO 24 WATTS, ENTRADA E27, SOPORTE DE BAJA Y MEDIA TENSIÓN 85-265V, HASTA 50,000 HORAS DE VIDA, TEMPERATURA DE ILUMINACIÓN 6500K (LUZ DE DÍA), SALIDA DE LUZ DE 1320 LÚMENES.</t>
  </si>
  <si>
    <t>FOCO EN ESPIRAL CON ILUMINACIÓN DE LED POTENCIA DE CONSUMO 20 WATTS, ENTRADA E27, SOPORTE DE BAJA Y MEDIA TENSIÓN 85-265V, HASTA 50,000 HORAS DE VIDA, TEMPERATURA DE ILUMINACIÓN 6500K (LUZ DE DÍA), SALIDA DE LUZ DE 1600 LÚMENES.</t>
  </si>
  <si>
    <t>FOCO EN ESPIRAL  LED 14 WATTS, ENTRADA E26, SOPORTE DE BAJA Y MEDIA TENSIÓN 127V, HASTA 35,000 HORAS DE VIDA, TEMPERATURA DE ILUMINACIÓN 6400K (LUZ DE DÍA), SALIDA DE LUZ DE 770 LÚMENES.</t>
  </si>
  <si>
    <t>FOCO EN ESPIRAL  LED  9 WATTS, ENTRADA E27, SOPORTE DE BAJA Y MEDIA TENSIÓN 85-265V,  HASTA 35,000 HORAS DE VIDA, TEMPERATURA DE ILUMINACIÓN 6500K (LUZ DE DÍA), SALIDA DE LUZ DE 495 LÚMENES.</t>
  </si>
  <si>
    <t xml:space="preserve">
FOCO LED TIPO BULBO, DE 9 WATTS, EQUIVALENCIA 60 WATTS, DE ROSCA CONVENCIONAL E26 E27, PRODUCE 810 LÚMENES, 6,500 K, LUZ DE DÍA , 100-240 VOLTS, 25000 HORAS DE VIDA PROMEDIO, NUMERO DE PARTE 929001195441
</t>
  </si>
  <si>
    <t>LÁMPARA LED MODELO ML-TN-30W-BB LUZ BLANCA OMNIDIRECCIONAL 30W  100-240V  6500K 396MA VIDA UTIL 15000H 2850LM CONTRATIPO TECNOLED</t>
  </si>
  <si>
    <t xml:space="preserve">LÁMPARA LED PARA SEMAFORO  DE 30 CM (12”) DE DIÁMETRO LENTE LED CÍRCULO ROJO SOLIDO 120 VCA CONTRATIPO TRAFICTEC </t>
  </si>
  <si>
    <t xml:space="preserve">LÁMPARA LED PARA SEMAFORO  DE 30 CM (12”) DE DIÁMETRO LENTE LED CÍRCULO AMBAR SOLIDO 120 VCA CONTRATIPO TRAFICTEC </t>
  </si>
  <si>
    <t xml:space="preserve">LÁMPARA LED PARA SEMAFORO  DE 30 CM (12”) DE DIÁMETRO LENTE LED CÍRCULO VERDE SOLIDO 120 VCA CONTRATIPO TRAFICTEC </t>
  </si>
  <si>
    <t>PANEL LED 60X60 36W 6500K 100-277V EMPOTRAR 854581, MATERIAL DE LA CARCASA ALUMINIO, ALTURA TOTAL 605 MM, COLOR BLANCO, POTENCIA 36W, TENSIÓN DE ENTRADA 100 A 277 V, FRECUENCIA DE ENTRADA 50 O 60 HZ, FACTOR DE POTENCIA (MÍN.) 0.9, TEMPERATURA DE COLOR 6500 K, FLUJO LUMINOSO 4000 LM, EFICACIA DE LA LUMINARIA LED INICIAL 111 LM/W, VIDA ÚTIL 50000 H, PESO 1.900 KG</t>
  </si>
  <si>
    <t>GABINETE SLIM T8 FLUORESCENTE 2X36 WATTS, DIFUSOR POLICARBONATO, PARA 2 TUBOS LED, VOLTAJE 127V, TEMPERATURA, 6500 COLOR BLANCO,  BASE G13, DIMENSIONES 1247*150*40 : S 240, (NO INCLUYE TUBOS)</t>
  </si>
  <si>
    <t>LÁMPARA TUBO LED T5 TRANSPARENTE DE 9 WATTS, EQUIVALENTE A 850 LÚMENES, BASE CASQUILLO G5, 3000K LUZ CALIDA, 100-240 VOLTS, 50/60HZ, 30,000 HORAS DE VIDA PROMEDIO, 60 MTS DE LONGITUD</t>
  </si>
  <si>
    <t>LÁMPARA TUBO LED T5 OPALINO DE 9 WATTS, EQUIVALENTE A 850 LÚMENES, BASE CASQUILLO G5, 3000K LUZ CALIDA, 100-240 VOLTS, 50/60HZ, 30,000 HORAS DE VIDA PROMEDIO, 60 MTS DE LONGITUD</t>
  </si>
  <si>
    <t xml:space="preserve">LÁMPARA TUBO LED T8 ACRÍLICO TRASNPARENTE, DE 24 WATTS, EQUIVALENTE A 2700 LÚMENES BASE DE CASQUILLO G13, 6500K DE LUZ BLANCA FRÍA, 220-240 VOLTS, 50/60HZ, 30000 HORAS DE VIDA PROMEDIO, CONEXIÓN POLARIDAD DE UN SOLO LADO CONTRATIPO PHILIPS </t>
  </si>
  <si>
    <t xml:space="preserve">LÁMPARA TUBO LED T8 ACRÍLICO OPALINO, DE 24 WATTS, EQUIVALENTE A 2700 LÚMENES BASE DE CASQUILLO G13, 6500K DE LUZ BLANCA FRÍA, 220-240 VOLTS, 50/60HZ, 30000 HORAS DE VIDA PROMEDIO, CONEXIÓN POLARIDAD POR DOS EXTREMOS CONTRATIPO PHILIPS </t>
  </si>
  <si>
    <t xml:space="preserve">LÁMPARA TUBO LED T8, ACRÍLICO TRANSPARENTE DE 18 WATTS, EQUIVALENTE A 1600 LÚMENES  BASE CASQUILLO G13, 6500K DE LUZ BLANCA FRÍA, 100-240 VOLTS,  50/60HZ, 30000 HORAS DE VIDA PROMEDIO, CONTRATIPO PHILIPS </t>
  </si>
  <si>
    <t xml:space="preserve">LÁMPARA TUBO LED T8, ACRÍLICO OPALINO, DE 18 WATTS, EQUIVALENTE A 1600 LÚMENES  BASE CASQUILLO G13, 6500K DE LUZ BLANCA FRÍA, 100-240 VOLTS,  50/60HZ, 30000 HORAS DE VIDA PROMEDIO, CONTRATIPO PHILIPS </t>
  </si>
  <si>
    <t>LUMINARIO DE LED PARA EMPOTRAR REDONDO,  12WATTS, AJUSTABLE, BOTE INTEGRAL PLAFÓN FALSO CONSUMO:  COLOR: BLANCO VIDA ÚTIL: 50000 HORAS APROXIMADAMENTE VOLTAJE: 127V CUERPO: PLÁSTICO FRENTE: ACRÍLICO LED, NÚMERO DEPARTE :48547</t>
  </si>
  <si>
    <t xml:space="preserve">PIEZA </t>
  </si>
  <si>
    <t xml:space="preserve">LUMINARIO DE LEDS PARA EMPOTRAR 18W AJUSTABLE LUZ BLANCA CONSUMO: 18W COMPARADO CON INCANDESCENTE DE 90W ANGULO ILUMINACIÓN: 270° LÚMENES: 1260LM COLOR: BLANCO LUZ FRÍA TEMPERATURA DE COLOR: 6500°K VIDA ÚTIL: 50000 HORAS APROXIMADAMENTE VOLTAJE: 127V CUERPO: PLÁSTICO FRENTE: ACRÍLICO LED, DIMENSIONES: 22CM </t>
  </si>
  <si>
    <t>LAMPARA TUBO LED, PÓTENCIA NIMINAL DE LA FUENTE DE LUZ 18W, TENSION ELECTRICA DE ENTRADA 100-240 V, FRECUENCIA 50-60 HZ, POTENCIA ELECTRICA 18W, MODELO EG-T8CUR-18W</t>
  </si>
  <si>
    <t>PILA 9V RECARGABLES</t>
  </si>
  <si>
    <t>PILA AA RECARGABLES, PAQUETE DE 4 PIEZAS</t>
  </si>
  <si>
    <t>PAQUETE</t>
  </si>
  <si>
    <t xml:space="preserve">PILA AAA RECARGABLES, PAQUETE DE 4 PIEZAS </t>
  </si>
  <si>
    <t>PILA DE LITIO CR2032 3 VOLTIOS ENERGIZER + (PARA/PC))</t>
  </si>
  <si>
    <t>CARGADOR DE PILAS AA Y AAA</t>
  </si>
  <si>
    <t>REFLECTOR PARA EXTERIOR  LED DE 10 WATTS, COLOR NEGRO, PANTALLA DE CRISTA 100-240VOLTS, 50/60HZ, 3000K, BLANCO CÁLIDO, 900 LÚMENES, 20,000 HORAS DE VIDA ÚTIL, CONTRATIPO TECNOLITE, 10LQLED30MVN</t>
  </si>
  <si>
    <t>REFLECTOR PARA EXTERIOR  LED DE 20 WATTS, COLOR NEGRO, PANTALLA DE CRISTAL 100-240VOLTS, 50/60HZ, 6500K, LUZ DE DÍA, 900 LÚMENES, 20,000 HORAS DE VIDA ÚTIL, CONTRATIPO TECNOLITE, 20LQLED65MVN.</t>
  </si>
  <si>
    <t>REFLECTOR PARA EXTERIOR  LED DE 30 WATTS, COLOR NEGRO, PANTALLA DE CRISTAL 100-240VOLTS, 50/60HZ 3000K, LUZ SUABE CALIDA, 2700 LÚMENES, 20,000 HORAS DE VIDA ÚTIL, CONTRATIPO TECNOLITE, 30LQLED30MVN.</t>
  </si>
  <si>
    <t>REFLECTOR PARA EXTERIOR  LED SMD DE 100 WATTS, COLOR GRIS, 85-265 VOLSTS, 9000 LÚMENES,  6500K, 20,000 HORAS DE VIDA ÚTIL, CONTRATIPO TECNOLED, ML-REF-100WSMD.</t>
  </si>
  <si>
    <t>REFLECTOR PARA EXTERIOR  LED SMD DE 200 WATTS, COLOR GRIS, 85-265 VOLSTS, 16700 LÚMENES,  6500K, 20,000 HORAS DE VIDA ÚTIL, CONTRATIPO TECNOLED, ML-REF-200 WSMD.</t>
  </si>
  <si>
    <t>LAMPARA LED SLIM REDONDA 24 WATTS 6500 K 2000LM 90-227 V</t>
  </si>
  <si>
    <t>FOCO 10W E26 6500K 810LM PAQ CON 10 PZAS</t>
  </si>
  <si>
    <t>TUBO LED INTEGRADO OPALINA 20W 6500K, 20W 2000LM PLASTICO</t>
  </si>
  <si>
    <t>TUBO LED INTEGRADO OPALINA 6500K, 36W 127V 240CMS</t>
  </si>
  <si>
    <t>FOCO PARA CANDIL LUZ LED BCA E14 TRANSPARENTE</t>
  </si>
  <si>
    <t>FOCO PARA CANDIL LUZ LED BCA E26 TRANSPARENTE</t>
  </si>
  <si>
    <t>ANCLAJE DE YESO PARA TABLAROCA TIPO MARIPOSA CON 100 PZAS</t>
  </si>
  <si>
    <t>CAPUCHON DE PLÁSTICO COLOR ROJO PARA CONECTO RJ45 BOLSA 100 PZAS</t>
  </si>
  <si>
    <t>CAPUCHON DE PLÁSTICO COLOR GRIS PARA CONECTOR BOLSA 100 PZAS</t>
  </si>
  <si>
    <t>CONDULET LB 3/4" CON ROSCA</t>
  </si>
  <si>
    <t>CONDULET L-L 3/4" CON ROSCA</t>
  </si>
  <si>
    <t>CONDULET L-R 3/4" CON ROSCA</t>
  </si>
  <si>
    <t>CONDULET T 3/4" CON ROSCA</t>
  </si>
  <si>
    <t>CONDULET C 3/4" CON ROSCA</t>
  </si>
  <si>
    <t>CONECTOR 3/4" TUBO CONDUIT PARED DELGADA</t>
  </si>
  <si>
    <t>COPLE 3/4" TUBO CON PARED DELGADA</t>
  </si>
  <si>
    <t>COPLE 1/2" TUBO CON PARED DELGADA</t>
  </si>
  <si>
    <t>CURVA 3/4" CONDUIT PARED DELGADA</t>
  </si>
  <si>
    <t>CURVA 1/2" CONDUIT PARED DELGADA</t>
  </si>
  <si>
    <t>JACK PANDUIT CAT 6 TP COLOR ROJO</t>
  </si>
  <si>
    <t>JACK PANDUIT CAT 6 TP COLOR AZUL</t>
  </si>
  <si>
    <t>MULTICONTACTO DE 10 ENTRADAS CON 4 PUERTOS USB</t>
  </si>
  <si>
    <t>PLACA CIEGA</t>
  </si>
  <si>
    <t>CORDON FLEX USO RUDO ST 3-16 AWG 3 CONDUCTORES ROLLO 100 MTS</t>
  </si>
  <si>
    <t>TUBO CONDUIT PARED DELGADA 1/2"</t>
  </si>
  <si>
    <t>TUBO CONDUIT PARED DELGADA 3/4"</t>
  </si>
  <si>
    <t xml:space="preserve">REDUCCIÓN BUSHING 3/4" A 1/2" </t>
  </si>
  <si>
    <t>LAMPARA CIRCULAR DE PLAFON DE SOBREPONER DE 22 CMM 18 W</t>
  </si>
  <si>
    <t>CONDULET LB 1/2 CON ROSCA</t>
  </si>
  <si>
    <t>CONDULET LL 1/2 CON ROSCA</t>
  </si>
  <si>
    <t>CONDULET LR 1/2 CON ROSCA</t>
  </si>
  <si>
    <t>CONDULET T 1/2 CON ROSCA</t>
  </si>
  <si>
    <t>CONDULET C 1/2 CON ROSCA</t>
  </si>
  <si>
    <t>CONECTOR 1/2"</t>
  </si>
  <si>
    <t>ESTEVEZ EXTRACTOR DE AIRE MOD. 1508 25W 127V 60HZ</t>
  </si>
  <si>
    <t>CAJA RECTANGULAR CONDULET 1/2"</t>
  </si>
  <si>
    <t>TAPA PARA CENTRO DE CARGA Q12 127V SQUARE "D" COD. 147665</t>
  </si>
  <si>
    <t>LUZ DE INUNDACIÓN LED PARA EXTERIORES 50W RGB (PAQ. 4)</t>
  </si>
  <si>
    <t>BARRA DE LUZ DE ESCENARIO RGBW, BARRA DE LUZ INTELIGENTE 120W 180 LED</t>
  </si>
  <si>
    <t>LAMPARA DE EMERGENCIA FLOTANTE</t>
  </si>
  <si>
    <t>LAMPARA LED 900LM RECARGABLE TRUPER LARE-900</t>
  </si>
  <si>
    <t>ABRAZADERA TUBO TIPO OMEGA 1/2"</t>
  </si>
  <si>
    <t>ABAZADERA TIPO UÑA 1/2"</t>
  </si>
  <si>
    <t>GRAPA CURVA PARA CABLE CON CLAVO DE 1/2" (PAQUETE)</t>
  </si>
  <si>
    <t>PLUG TELEFONICO MODULAR DE 4 CONTACTOS RJ9 100 PIEZAS</t>
  </si>
  <si>
    <t>PANDUIT PLUG CATEGORÍA 5E UTP, RJ-45, BLANCO, PAQUETE DE 50 PIEZAS</t>
  </si>
  <si>
    <t>TUBO</t>
  </si>
  <si>
    <t xml:space="preserve">CORDON FLEXIBLE POT, CALIBRE NO.14, AWG COLOR BLANCO, TENSIÓN MÁXIMA DE OPERACIÓN: 300 V~ TEMPERATURA DE OPERACIÓN: 60°C, 19 HILOS, ROLLO CON 100 METROS </t>
  </si>
  <si>
    <t>CANALETA ALUMINIO PISO CON 1 VÍAS, 17X60 MM 2.50 M</t>
  </si>
  <si>
    <t>ROSETA SENCILLA RJ45 CAT 5E</t>
  </si>
  <si>
    <t>ROSETA DOBLE RJ45 CAT 5E</t>
  </si>
  <si>
    <t>TAQUETES DE PLÁSTICO 1/2 , COLOR GRIS, CONTRATIPO THORSMAN, CAJA CON 100 PIEZAS</t>
  </si>
  <si>
    <t>TAQUETES DE PLÁSTICO 3/8 , COLOR GRIS, CONTRATIPO THORSMAN, CAJA CON 100 PIEZAS</t>
  </si>
  <si>
    <t>CINTA GRIS</t>
  </si>
  <si>
    <t>100 ADAPTADORES DE CABLE DE FIBRA ÓPTICA SC/APC INTEGRADOS DE FIBRA ÓPTICA RÁPIDA CONECTOR ADAPTADOR DE CONEXIÓN RÁPIDA (ENCHUFE RECTO)</t>
  </si>
  <si>
    <r>
      <t xml:space="preserve">REFLECTOR PARA EXTERIOR  LED DE 50 WATTS, COLOR NEGRO, PANTALLA DE CRISTAL 100-240VOLTS, 50/60HZ 3000K, LUZ SUABE CALIDA, 4500 LÚMENES, 20,000 HORAS DE VIDA ÚTIL, CONTRATIPO TECNOLITE, </t>
    </r>
    <r>
      <rPr>
        <sz val="10"/>
        <color rgb="FF333333"/>
        <rFont val="Aptos Narrow"/>
        <scheme val="minor"/>
      </rPr>
      <t>50LQLED30MVN</t>
    </r>
    <r>
      <rPr>
        <sz val="10"/>
        <color theme="1"/>
        <rFont val="Aptos Narrow"/>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</si>
</sst>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4" formatCode="_-&quot;$&quot;* #,##0.00_-;\-&quot;$&quot;* #,##0.00_-;_-&quot;$&quot;* &quot;-&quot;??_-;_-@_-"/>
    <numFmt numFmtId="164" formatCode="#,##0_ ;\-#,##0\ "/>
    <numFmt numFmtId="165" formatCode="&quot;$&quot;#,##0.00"/>
  </numFmts>
  <fonts count="9" x14ac:knownFonts="1">
    <font>
      <sz val="11"/>
      <color theme="1"/>
      <name val="Aptos Narrow"/>
      <family val="2"/>
      <scheme val="minor"/>
    </font>
    <font>
      <sz val="11"/>
      <color theme="1"/>
      <name val="Aptos Narrow"/>
      <family val="2"/>
      <scheme val="minor"/>
    </font>
    <font>
      <b/>
      <sz val="12"/>
      <color theme="0" tint="-4.9989318521683403E-2"/>
      <name val="Panton"/>
      <family val="3"/>
    </font>
    <font>
      <b/>
      <sz val="12"/>
      <color rgb="FF5C3327"/>
      <name val="Panton"/>
      <family val="3"/>
    </font>
    <font>
      <b/>
      <sz val="12"/>
      <color theme="0" tint="-4.9989318521683403E-2"/>
      <name val="Aptos Narrow"/>
      <family val="2"/>
      <scheme val="minor"/>
    </font>
    <font>
      <b/>
      <sz val="12"/>
      <color theme="1"/>
      <name val="Aptos Narrow"/>
      <scheme val="minor"/>
    </font>
    <font>
      <sz val="10"/>
      <color theme="1"/>
      <name val="Aptos Narrow"/>
      <scheme val="minor"/>
    </font>
    <font>
      <sz val="10"/>
      <name val="Aptos Narrow"/>
      <scheme val="minor"/>
    </font>
    <font>
      <sz val="10"/>
      <color rgb="FF333333"/>
      <name val="Aptos Narrow"/>
      <scheme val="minor"/>
    </font>
  </fonts>
  <fills count="4">
    <fill>
      <patternFill patternType="none"/>
    </fill>
    <fill>
      <patternFill patternType="gray125"/>
    </fill>
    <fill>
      <patternFill patternType="solid">
        <fgColor theme="0"/>
        <bgColor indexed="64"/>
      </patternFill>
    </fill>
    <fill>
      <patternFill patternType="solid">
        <fgColor rgb="FF963656"/>
        <bgColor indexed="64"/>
      </patternFill>
    </fill>
  </fills>
  <borders count="6">
    <border>
      <left/>
      <right/>
      <top/>
      <bottom/>
      <diagonal/>
    </border>
    <border>
      <left style="hair">
        <color theme="0"/>
      </left>
      <right style="hair">
        <color theme="0"/>
      </right>
      <top style="hair">
        <color theme="0"/>
      </top>
      <bottom style="hair">
        <color theme="0"/>
      </bottom>
      <diagonal/>
    </border>
    <border>
      <left style="hair">
        <color theme="0"/>
      </left>
      <right style="hair">
        <color theme="0"/>
      </right>
      <top style="hair">
        <color theme="0"/>
      </top>
      <bottom style="medium">
        <color theme="1"/>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theme="0"/>
      </left>
      <right style="hair">
        <color theme="0"/>
      </right>
      <top style="hair">
        <color theme="0"/>
      </top>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2" borderId="0" xfId="0" applyFill="1"/>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2" fillId="3" borderId="2" xfId="0" applyFont="1" applyFill="1" applyBorder="1" applyAlignment="1">
      <alignment horizontal="center" vertical="center" wrapText="1"/>
    </xf>
    <xf numFmtId="4" fontId="2" fillId="3" borderId="2" xfId="0" applyNumberFormat="1" applyFont="1" applyFill="1" applyBorder="1" applyAlignment="1">
      <alignment horizontal="center" vertical="center" wrapText="1"/>
    </xf>
    <xf numFmtId="0" fontId="4" fillId="3" borderId="5" xfId="0" applyFont="1" applyFill="1" applyBorder="1" applyAlignment="1">
      <alignment horizontal="center" vertical="center"/>
    </xf>
    <xf numFmtId="165" fontId="5" fillId="2" borderId="0" xfId="0" applyNumberFormat="1" applyFont="1" applyFill="1" applyAlignment="1">
      <alignment horizontal="center"/>
    </xf>
    <xf numFmtId="0" fontId="6" fillId="0" borderId="3" xfId="0" applyFont="1" applyBorder="1" applyAlignment="1">
      <alignment horizontal="center" vertical="center" wrapText="1"/>
    </xf>
    <xf numFmtId="0" fontId="7" fillId="0" borderId="3" xfId="0" applyFont="1" applyBorder="1" applyAlignment="1">
      <alignment horizontal="left" vertical="center" wrapText="1"/>
    </xf>
    <xf numFmtId="7" fontId="7" fillId="0" borderId="3" xfId="0" applyNumberFormat="1" applyFont="1" applyBorder="1" applyAlignment="1">
      <alignment horizontal="center" vertical="center" wrapText="1"/>
    </xf>
    <xf numFmtId="164" fontId="6" fillId="0" borderId="3" xfId="1" applyNumberFormat="1" applyFont="1" applyBorder="1" applyAlignment="1" applyProtection="1">
      <alignment horizontal="center" vertical="center"/>
      <protection locked="0"/>
    </xf>
    <xf numFmtId="4" fontId="6" fillId="0" borderId="3" xfId="0" applyNumberFormat="1" applyFont="1" applyBorder="1" applyAlignment="1">
      <alignment horizontal="right"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4" fontId="6" fillId="0" borderId="4" xfId="1" applyNumberFormat="1" applyFont="1" applyBorder="1" applyAlignment="1" applyProtection="1">
      <alignment horizontal="center" vertical="center"/>
      <protection locked="0"/>
    </xf>
    <xf numFmtId="4" fontId="6" fillId="0" borderId="4" xfId="0" applyNumberFormat="1" applyFont="1" applyBorder="1" applyAlignment="1">
      <alignment horizontal="right" vertical="center"/>
    </xf>
    <xf numFmtId="0" fontId="7"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vertical="center" wrapText="1"/>
    </xf>
    <xf numFmtId="0" fontId="6" fillId="0" borderId="4" xfId="0" applyFont="1" applyBorder="1" applyAlignment="1">
      <alignment horizontal="left" vertical="center" wrapText="1"/>
    </xf>
    <xf numFmtId="0" fontId="7" fillId="0" borderId="4" xfId="0" applyFont="1" applyBorder="1" applyAlignment="1">
      <alignment horizontal="center" wrapText="1"/>
    </xf>
    <xf numFmtId="0" fontId="2" fillId="3" borderId="1" xfId="0" applyFont="1" applyFill="1" applyBorder="1" applyAlignment="1">
      <alignment horizontal="left" vertical="center" wrapText="1"/>
    </xf>
    <xf numFmtId="0" fontId="2" fillId="3" borderId="1"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398197</xdr:colOff>
      <xdr:row>0</xdr:row>
      <xdr:rowOff>132052</xdr:rowOff>
    </xdr:from>
    <xdr:to>
      <xdr:col>5</xdr:col>
      <xdr:colOff>1123025</xdr:colOff>
      <xdr:row>8</xdr:row>
      <xdr:rowOff>60614</xdr:rowOff>
    </xdr:to>
    <xdr:pic>
      <xdr:nvPicPr>
        <xdr:cNvPr id="2" name="Imagen 1">
          <a:extLst>
            <a:ext uri="{FF2B5EF4-FFF2-40B4-BE49-F238E27FC236}">
              <a16:creationId xmlns="" xmlns:a16="http://schemas.microsoft.com/office/drawing/2014/main" id="{6C07FDD3-AD1A-492F-A84C-3AAF2536610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894"/>
        <a:stretch/>
      </xdr:blipFill>
      <xdr:spPr bwMode="auto">
        <a:xfrm>
          <a:off x="1160197" y="132052"/>
          <a:ext cx="11496737" cy="145256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V216"/>
  <sheetViews>
    <sheetView tabSelected="1" zoomScale="40" zoomScaleNormal="40" workbookViewId="0">
      <selection activeCell="B14" sqref="B14"/>
    </sheetView>
  </sheetViews>
  <sheetFormatPr baseColWidth="10" defaultColWidth="11.375" defaultRowHeight="14.25" x14ac:dyDescent="0.2"/>
  <cols>
    <col min="1" max="1" width="13.875" style="1" customWidth="1"/>
    <col min="2" max="2" width="67.125" style="1" customWidth="1"/>
    <col min="3" max="3" width="22.375" style="1" customWidth="1"/>
    <col min="4" max="4" width="37.75" style="1" customWidth="1"/>
    <col min="5" max="5" width="20.375" style="1" customWidth="1"/>
    <col min="6" max="6" width="22.625" style="1" customWidth="1"/>
    <col min="7" max="16384" width="11.375" style="1"/>
  </cols>
  <sheetData>
    <row r="9" spans="1:22" customFormat="1" x14ac:dyDescent="0.2">
      <c r="A9" s="1"/>
      <c r="B9" s="1"/>
      <c r="C9" s="1"/>
      <c r="D9" s="1"/>
      <c r="E9" s="1"/>
      <c r="F9" s="1"/>
      <c r="G9" s="1"/>
      <c r="H9" s="1"/>
      <c r="I9" s="1"/>
      <c r="J9" s="1"/>
      <c r="K9" s="1"/>
      <c r="L9" s="1"/>
      <c r="M9" s="1"/>
      <c r="N9" s="1"/>
      <c r="O9" s="1"/>
      <c r="P9" s="1"/>
      <c r="Q9" s="1"/>
      <c r="R9" s="1"/>
      <c r="S9" s="1"/>
      <c r="T9" s="1"/>
      <c r="U9" s="1"/>
      <c r="V9" s="1"/>
    </row>
    <row r="10" spans="1:22" customFormat="1" ht="30" customHeight="1" x14ac:dyDescent="0.2">
      <c r="A10" s="22" t="s">
        <v>0</v>
      </c>
      <c r="B10" s="22"/>
      <c r="C10" s="23"/>
      <c r="D10" s="23"/>
      <c r="E10" s="23"/>
      <c r="F10" s="23"/>
      <c r="G10" s="1"/>
      <c r="H10" s="1"/>
      <c r="I10" s="1"/>
      <c r="J10" s="1"/>
      <c r="K10" s="1"/>
      <c r="L10" s="1"/>
      <c r="M10" s="1"/>
      <c r="N10" s="1"/>
      <c r="O10" s="1"/>
      <c r="P10" s="1"/>
      <c r="Q10" s="1"/>
      <c r="R10" s="1"/>
      <c r="S10" s="1"/>
      <c r="T10" s="1"/>
      <c r="U10" s="1"/>
      <c r="V10" s="1"/>
    </row>
    <row r="11" spans="1:22" customFormat="1" ht="36.75" customHeight="1" x14ac:dyDescent="0.2">
      <c r="A11" s="22" t="s">
        <v>1</v>
      </c>
      <c r="B11" s="22"/>
      <c r="C11" s="23"/>
      <c r="D11" s="23"/>
      <c r="E11" s="23"/>
      <c r="F11" s="23"/>
      <c r="G11" s="1"/>
      <c r="H11" s="1"/>
      <c r="I11" s="1"/>
      <c r="J11" s="1"/>
      <c r="K11" s="1"/>
      <c r="L11" s="1"/>
      <c r="M11" s="1"/>
      <c r="N11" s="1"/>
      <c r="O11" s="1"/>
      <c r="P11" s="1"/>
      <c r="Q11" s="1"/>
      <c r="R11" s="1"/>
      <c r="S11" s="1"/>
      <c r="T11" s="1"/>
      <c r="U11" s="1"/>
      <c r="V11" s="1"/>
    </row>
    <row r="12" spans="1:22" customFormat="1" ht="9.75" customHeight="1" x14ac:dyDescent="0.2">
      <c r="A12" s="2"/>
      <c r="B12" s="2"/>
      <c r="C12" s="3"/>
      <c r="D12" s="3"/>
      <c r="E12" s="3"/>
      <c r="F12" s="3"/>
      <c r="G12" s="1"/>
      <c r="H12" s="1"/>
      <c r="I12" s="1"/>
      <c r="J12" s="1"/>
      <c r="K12" s="1"/>
      <c r="L12" s="1"/>
      <c r="M12" s="1"/>
      <c r="N12" s="1"/>
      <c r="O12" s="1"/>
      <c r="P12" s="1"/>
      <c r="Q12" s="1"/>
      <c r="R12" s="1"/>
      <c r="S12" s="1"/>
      <c r="T12" s="1"/>
      <c r="U12" s="1"/>
      <c r="V12" s="1"/>
    </row>
    <row r="13" spans="1:22" customFormat="1" ht="31.5" customHeight="1" x14ac:dyDescent="0.2">
      <c r="A13" s="24" t="s">
        <v>2</v>
      </c>
      <c r="B13" s="24"/>
      <c r="C13" s="24"/>
      <c r="D13" s="24"/>
      <c r="E13" s="24"/>
      <c r="F13" s="24"/>
      <c r="G13" s="1"/>
      <c r="H13" s="1"/>
      <c r="I13" s="1"/>
      <c r="J13" s="1"/>
      <c r="K13" s="1"/>
      <c r="L13" s="1"/>
      <c r="M13" s="1"/>
      <c r="N13" s="1"/>
      <c r="O13" s="1"/>
      <c r="P13" s="1"/>
      <c r="Q13" s="1"/>
      <c r="R13" s="1"/>
      <c r="S13" s="1"/>
      <c r="T13" s="1"/>
      <c r="U13" s="1"/>
      <c r="V13" s="1"/>
    </row>
    <row r="14" spans="1:22" customFormat="1" ht="0.95" customHeight="1" x14ac:dyDescent="0.2">
      <c r="A14" s="6"/>
      <c r="B14" s="6"/>
      <c r="C14" s="6"/>
      <c r="D14" s="6"/>
      <c r="E14" s="6"/>
      <c r="F14" s="6"/>
      <c r="G14" s="1"/>
      <c r="H14" s="1"/>
      <c r="I14" s="1"/>
      <c r="J14" s="1"/>
      <c r="K14" s="1"/>
      <c r="L14" s="1"/>
      <c r="M14" s="1"/>
      <c r="N14" s="1"/>
      <c r="O14" s="1"/>
      <c r="P14" s="1"/>
      <c r="Q14" s="1"/>
      <c r="R14" s="1"/>
      <c r="S14" s="1"/>
      <c r="T14" s="1"/>
      <c r="U14" s="1"/>
      <c r="V14" s="1"/>
    </row>
    <row r="15" spans="1:22" customFormat="1" ht="79.5" customHeight="1" thickBot="1" x14ac:dyDescent="0.25">
      <c r="A15" s="4" t="s">
        <v>3</v>
      </c>
      <c r="B15" s="4" t="s">
        <v>4</v>
      </c>
      <c r="C15" s="4" t="s">
        <v>5</v>
      </c>
      <c r="D15" s="5" t="s">
        <v>6</v>
      </c>
      <c r="E15" s="4" t="s">
        <v>7</v>
      </c>
      <c r="F15" s="4" t="s">
        <v>8</v>
      </c>
      <c r="G15" s="1"/>
      <c r="H15" s="1"/>
      <c r="I15" s="1"/>
      <c r="J15" s="1"/>
      <c r="K15" s="1"/>
      <c r="L15" s="1"/>
      <c r="M15" s="1"/>
      <c r="N15" s="1"/>
      <c r="O15" s="1"/>
      <c r="P15" s="1"/>
      <c r="Q15" s="1"/>
      <c r="R15" s="1"/>
      <c r="S15" s="1"/>
      <c r="T15" s="1"/>
      <c r="U15" s="1"/>
      <c r="V15" s="1"/>
    </row>
    <row r="16" spans="1:22" customFormat="1" ht="51" x14ac:dyDescent="0.2">
      <c r="A16" s="8">
        <v>1</v>
      </c>
      <c r="B16" s="9" t="s">
        <v>9</v>
      </c>
      <c r="C16" s="8" t="s">
        <v>10</v>
      </c>
      <c r="D16" s="10">
        <v>4632.55</v>
      </c>
      <c r="E16" s="11"/>
      <c r="F16" s="12">
        <f t="shared" ref="F16:F79" si="0">D16*E16</f>
        <v>0</v>
      </c>
      <c r="G16" s="1"/>
      <c r="H16" s="1"/>
      <c r="I16" s="1"/>
      <c r="J16" s="1"/>
      <c r="K16" s="1"/>
      <c r="L16" s="1"/>
      <c r="M16" s="1"/>
      <c r="N16" s="1"/>
      <c r="O16" s="1"/>
      <c r="P16" s="1"/>
      <c r="Q16" s="1"/>
      <c r="R16" s="1"/>
      <c r="S16" s="1"/>
      <c r="T16" s="1"/>
      <c r="U16" s="1"/>
      <c r="V16" s="1"/>
    </row>
    <row r="17" spans="1:22" customFormat="1" ht="51" x14ac:dyDescent="0.2">
      <c r="A17" s="13">
        <v>2</v>
      </c>
      <c r="B17" s="14" t="s">
        <v>11</v>
      </c>
      <c r="C17" s="13" t="s">
        <v>12</v>
      </c>
      <c r="D17" s="10">
        <v>4658.04</v>
      </c>
      <c r="E17" s="15"/>
      <c r="F17" s="16">
        <f t="shared" si="0"/>
        <v>0</v>
      </c>
      <c r="G17" s="1"/>
      <c r="H17" s="1"/>
      <c r="I17" s="1"/>
      <c r="J17" s="1"/>
      <c r="K17" s="1"/>
      <c r="L17" s="1"/>
      <c r="M17" s="1"/>
      <c r="N17" s="1"/>
      <c r="O17" s="1"/>
      <c r="P17" s="1"/>
      <c r="Q17" s="1"/>
      <c r="R17" s="1"/>
      <c r="S17" s="1"/>
      <c r="T17" s="1"/>
      <c r="U17" s="1"/>
      <c r="V17" s="1"/>
    </row>
    <row r="18" spans="1:22" customFormat="1" ht="51" x14ac:dyDescent="0.2">
      <c r="A18" s="13">
        <v>3</v>
      </c>
      <c r="B18" s="14" t="s">
        <v>13</v>
      </c>
      <c r="C18" s="13" t="s">
        <v>12</v>
      </c>
      <c r="D18" s="10">
        <v>4127.6099999999997</v>
      </c>
      <c r="E18" s="15"/>
      <c r="F18" s="16">
        <f t="shared" si="0"/>
        <v>0</v>
      </c>
      <c r="G18" s="1"/>
      <c r="H18" s="1"/>
      <c r="I18" s="1"/>
      <c r="J18" s="1"/>
      <c r="K18" s="1"/>
      <c r="L18" s="1"/>
      <c r="M18" s="1"/>
      <c r="N18" s="1"/>
      <c r="O18" s="1"/>
      <c r="P18" s="1"/>
      <c r="Q18" s="1"/>
      <c r="R18" s="1"/>
      <c r="S18" s="1"/>
      <c r="T18" s="1"/>
      <c r="U18" s="1"/>
      <c r="V18" s="1"/>
    </row>
    <row r="19" spans="1:22" customFormat="1" ht="51" x14ac:dyDescent="0.2">
      <c r="A19" s="13">
        <v>4</v>
      </c>
      <c r="B19" s="14" t="s">
        <v>14</v>
      </c>
      <c r="C19" s="13" t="s">
        <v>12</v>
      </c>
      <c r="D19" s="10">
        <v>2897.88</v>
      </c>
      <c r="E19" s="15"/>
      <c r="F19" s="16">
        <f t="shared" si="0"/>
        <v>0</v>
      </c>
      <c r="G19" s="1"/>
      <c r="H19" s="1"/>
      <c r="I19" s="1"/>
      <c r="J19" s="1"/>
      <c r="K19" s="1"/>
      <c r="L19" s="1"/>
      <c r="M19" s="1"/>
      <c r="N19" s="1"/>
      <c r="O19" s="1"/>
      <c r="P19" s="1"/>
      <c r="Q19" s="1"/>
      <c r="R19" s="1"/>
      <c r="S19" s="1"/>
      <c r="T19" s="1"/>
      <c r="U19" s="1"/>
      <c r="V19" s="1"/>
    </row>
    <row r="20" spans="1:22" customFormat="1" ht="85.5" customHeight="1" x14ac:dyDescent="0.2">
      <c r="A20" s="13">
        <v>5</v>
      </c>
      <c r="B20" s="14" t="s">
        <v>15</v>
      </c>
      <c r="C20" s="13" t="s">
        <v>12</v>
      </c>
      <c r="D20" s="10">
        <v>6477.67</v>
      </c>
      <c r="E20" s="15"/>
      <c r="F20" s="16">
        <f t="shared" si="0"/>
        <v>0</v>
      </c>
      <c r="G20" s="1"/>
      <c r="H20" s="1"/>
      <c r="I20" s="1"/>
      <c r="J20" s="1"/>
      <c r="K20" s="1"/>
      <c r="L20" s="1"/>
      <c r="M20" s="1"/>
      <c r="N20" s="1"/>
      <c r="O20" s="1"/>
      <c r="P20" s="1"/>
      <c r="Q20" s="1"/>
      <c r="R20" s="1"/>
      <c r="S20" s="1"/>
      <c r="T20" s="1"/>
      <c r="U20" s="1"/>
      <c r="V20" s="1"/>
    </row>
    <row r="21" spans="1:22" customFormat="1" ht="38.25" x14ac:dyDescent="0.2">
      <c r="A21" s="13">
        <v>6</v>
      </c>
      <c r="B21" s="14" t="s">
        <v>16</v>
      </c>
      <c r="C21" s="13" t="s">
        <v>12</v>
      </c>
      <c r="D21" s="10">
        <v>2882.2089999999998</v>
      </c>
      <c r="E21" s="15"/>
      <c r="F21" s="16">
        <f t="shared" si="0"/>
        <v>0</v>
      </c>
      <c r="G21" s="1"/>
      <c r="H21" s="1"/>
      <c r="I21" s="1"/>
      <c r="J21" s="1"/>
      <c r="K21" s="1"/>
      <c r="L21" s="1"/>
      <c r="M21" s="1"/>
      <c r="N21" s="1"/>
      <c r="O21" s="1"/>
      <c r="P21" s="1"/>
      <c r="Q21" s="1"/>
      <c r="R21" s="1"/>
      <c r="S21" s="1"/>
      <c r="T21" s="1"/>
      <c r="U21" s="1"/>
      <c r="V21" s="1"/>
    </row>
    <row r="22" spans="1:22" customFormat="1" ht="76.5" x14ac:dyDescent="0.2">
      <c r="A22" s="13">
        <v>7</v>
      </c>
      <c r="B22" s="14" t="s">
        <v>17</v>
      </c>
      <c r="C22" s="13" t="s">
        <v>12</v>
      </c>
      <c r="D22" s="10">
        <v>11288.42</v>
      </c>
      <c r="E22" s="15"/>
      <c r="F22" s="16">
        <f t="shared" si="0"/>
        <v>0</v>
      </c>
      <c r="G22" s="1"/>
      <c r="H22" s="1"/>
      <c r="I22" s="1"/>
      <c r="J22" s="1"/>
      <c r="K22" s="1"/>
      <c r="L22" s="1"/>
      <c r="M22" s="1"/>
      <c r="N22" s="1"/>
      <c r="O22" s="1"/>
      <c r="P22" s="1"/>
      <c r="Q22" s="1"/>
      <c r="R22" s="1"/>
      <c r="S22" s="1"/>
      <c r="T22" s="1"/>
      <c r="U22" s="1"/>
      <c r="V22" s="1"/>
    </row>
    <row r="23" spans="1:22" customFormat="1" ht="78.75" customHeight="1" x14ac:dyDescent="0.2">
      <c r="A23" s="13">
        <v>8</v>
      </c>
      <c r="B23" s="14" t="s">
        <v>18</v>
      </c>
      <c r="C23" s="13" t="s">
        <v>12</v>
      </c>
      <c r="D23" s="10">
        <v>2046.33</v>
      </c>
      <c r="E23" s="15"/>
      <c r="F23" s="16">
        <f t="shared" si="0"/>
        <v>0</v>
      </c>
      <c r="G23" s="1"/>
      <c r="H23" s="1"/>
      <c r="I23" s="1"/>
      <c r="J23" s="1"/>
      <c r="K23" s="1"/>
      <c r="L23" s="1"/>
      <c r="M23" s="1"/>
      <c r="N23" s="1"/>
      <c r="O23" s="1"/>
      <c r="P23" s="1"/>
      <c r="Q23" s="1"/>
      <c r="R23" s="1"/>
      <c r="S23" s="1"/>
      <c r="T23" s="1"/>
      <c r="U23" s="1"/>
      <c r="V23" s="1"/>
    </row>
    <row r="24" spans="1:22" customFormat="1" ht="82.5" customHeight="1" x14ac:dyDescent="0.2">
      <c r="A24" s="13">
        <v>9</v>
      </c>
      <c r="B24" s="14" t="s">
        <v>19</v>
      </c>
      <c r="C24" s="13" t="s">
        <v>10</v>
      </c>
      <c r="D24" s="10">
        <v>1364.24</v>
      </c>
      <c r="E24" s="15"/>
      <c r="F24" s="16">
        <f t="shared" si="0"/>
        <v>0</v>
      </c>
      <c r="G24" s="1"/>
      <c r="H24" s="1"/>
      <c r="I24" s="1"/>
      <c r="J24" s="1"/>
      <c r="K24" s="1"/>
      <c r="L24" s="1"/>
      <c r="M24" s="1"/>
      <c r="N24" s="1"/>
      <c r="O24" s="1"/>
      <c r="P24" s="1"/>
      <c r="Q24" s="1"/>
      <c r="R24" s="1"/>
      <c r="S24" s="1"/>
      <c r="T24" s="1"/>
      <c r="U24" s="1"/>
      <c r="V24" s="1"/>
    </row>
    <row r="25" spans="1:22" customFormat="1" ht="51.75" customHeight="1" x14ac:dyDescent="0.2">
      <c r="A25" s="13">
        <v>10</v>
      </c>
      <c r="B25" s="14" t="s">
        <v>20</v>
      </c>
      <c r="C25" s="13" t="s">
        <v>10</v>
      </c>
      <c r="D25" s="10">
        <v>4398.68</v>
      </c>
      <c r="E25" s="15"/>
      <c r="F25" s="16">
        <f t="shared" si="0"/>
        <v>0</v>
      </c>
      <c r="G25" s="1"/>
      <c r="H25" s="1"/>
      <c r="I25" s="1"/>
      <c r="J25" s="1"/>
      <c r="K25" s="1"/>
      <c r="L25" s="1"/>
      <c r="M25" s="1"/>
      <c r="N25" s="1"/>
      <c r="O25" s="1"/>
      <c r="P25" s="1"/>
      <c r="Q25" s="1"/>
      <c r="R25" s="1"/>
      <c r="S25" s="1"/>
      <c r="T25" s="1"/>
      <c r="U25" s="1"/>
      <c r="V25" s="1"/>
    </row>
    <row r="26" spans="1:22" customFormat="1" ht="25.5" x14ac:dyDescent="0.2">
      <c r="A26" s="13">
        <v>11</v>
      </c>
      <c r="B26" s="14" t="s">
        <v>21</v>
      </c>
      <c r="C26" s="13" t="s">
        <v>12</v>
      </c>
      <c r="D26" s="10">
        <v>5294.46</v>
      </c>
      <c r="E26" s="15"/>
      <c r="F26" s="16">
        <f t="shared" si="0"/>
        <v>0</v>
      </c>
      <c r="G26" s="1"/>
      <c r="H26" s="1"/>
      <c r="I26" s="1"/>
      <c r="J26" s="1"/>
      <c r="K26" s="1"/>
      <c r="L26" s="1"/>
      <c r="M26" s="1"/>
      <c r="N26" s="1"/>
      <c r="O26" s="1"/>
      <c r="P26" s="1"/>
      <c r="Q26" s="1"/>
      <c r="R26" s="1"/>
      <c r="S26" s="1"/>
      <c r="T26" s="1"/>
      <c r="U26" s="1"/>
      <c r="V26" s="1"/>
    </row>
    <row r="27" spans="1:22" customFormat="1" ht="51" x14ac:dyDescent="0.2">
      <c r="A27" s="13">
        <v>12</v>
      </c>
      <c r="B27" s="14" t="s">
        <v>22</v>
      </c>
      <c r="C27" s="13" t="s">
        <v>12</v>
      </c>
      <c r="D27" s="10">
        <v>1961.96</v>
      </c>
      <c r="E27" s="15"/>
      <c r="F27" s="16">
        <f t="shared" si="0"/>
        <v>0</v>
      </c>
      <c r="G27" s="1"/>
      <c r="H27" s="1"/>
      <c r="I27" s="1"/>
      <c r="J27" s="1"/>
      <c r="K27" s="1"/>
      <c r="L27" s="1"/>
      <c r="M27" s="1"/>
      <c r="N27" s="1"/>
      <c r="O27" s="1"/>
      <c r="P27" s="1"/>
      <c r="Q27" s="1"/>
      <c r="R27" s="1"/>
      <c r="S27" s="1"/>
      <c r="T27" s="1"/>
      <c r="U27" s="1"/>
      <c r="V27" s="1"/>
    </row>
    <row r="28" spans="1:22" customFormat="1" ht="51" x14ac:dyDescent="0.2">
      <c r="A28" s="13">
        <v>13</v>
      </c>
      <c r="B28" s="14" t="s">
        <v>23</v>
      </c>
      <c r="C28" s="13" t="s">
        <v>12</v>
      </c>
      <c r="D28" s="10">
        <v>1961.96</v>
      </c>
      <c r="E28" s="15"/>
      <c r="F28" s="16">
        <f t="shared" si="0"/>
        <v>0</v>
      </c>
      <c r="G28" s="1"/>
      <c r="H28" s="1"/>
      <c r="I28" s="1"/>
      <c r="J28" s="1"/>
      <c r="K28" s="1"/>
      <c r="L28" s="1"/>
      <c r="M28" s="1"/>
      <c r="N28" s="1"/>
      <c r="O28" s="1"/>
      <c r="P28" s="1"/>
      <c r="Q28" s="1"/>
      <c r="R28" s="1"/>
      <c r="S28" s="1"/>
      <c r="T28" s="1"/>
      <c r="U28" s="1"/>
      <c r="V28" s="1"/>
    </row>
    <row r="29" spans="1:22" customFormat="1" ht="51" x14ac:dyDescent="0.2">
      <c r="A29" s="13">
        <v>14</v>
      </c>
      <c r="B29" s="14" t="s">
        <v>24</v>
      </c>
      <c r="C29" s="13" t="s">
        <v>12</v>
      </c>
      <c r="D29" s="10">
        <v>2188.34</v>
      </c>
      <c r="E29" s="15"/>
      <c r="F29" s="16">
        <f t="shared" si="0"/>
        <v>0</v>
      </c>
      <c r="G29" s="1"/>
      <c r="H29" s="1"/>
      <c r="I29" s="1"/>
      <c r="J29" s="1"/>
      <c r="K29" s="1"/>
      <c r="L29" s="1"/>
      <c r="M29" s="1"/>
      <c r="N29" s="1"/>
      <c r="O29" s="1"/>
      <c r="P29" s="1"/>
      <c r="Q29" s="1"/>
      <c r="R29" s="1"/>
      <c r="S29" s="1"/>
      <c r="T29" s="1"/>
      <c r="U29" s="1"/>
      <c r="V29" s="1"/>
    </row>
    <row r="30" spans="1:22" customFormat="1" ht="51" x14ac:dyDescent="0.2">
      <c r="A30" s="13">
        <v>15</v>
      </c>
      <c r="B30" s="14" t="s">
        <v>25</v>
      </c>
      <c r="C30" s="13" t="s">
        <v>12</v>
      </c>
      <c r="D30" s="10">
        <v>1961.96</v>
      </c>
      <c r="E30" s="15"/>
      <c r="F30" s="16">
        <f t="shared" si="0"/>
        <v>0</v>
      </c>
      <c r="G30" s="1"/>
      <c r="H30" s="1"/>
      <c r="I30" s="1"/>
      <c r="J30" s="1"/>
      <c r="K30" s="1"/>
      <c r="L30" s="1"/>
      <c r="M30" s="1"/>
      <c r="N30" s="1"/>
      <c r="O30" s="1"/>
      <c r="P30" s="1"/>
      <c r="Q30" s="1"/>
      <c r="R30" s="1"/>
      <c r="S30" s="1"/>
      <c r="T30" s="1"/>
      <c r="U30" s="1"/>
      <c r="V30" s="1"/>
    </row>
    <row r="31" spans="1:22" customFormat="1" ht="51" x14ac:dyDescent="0.2">
      <c r="A31" s="13">
        <v>16</v>
      </c>
      <c r="B31" s="14" t="s">
        <v>26</v>
      </c>
      <c r="C31" s="13" t="s">
        <v>12</v>
      </c>
      <c r="D31" s="10">
        <v>2068.9760000000001</v>
      </c>
      <c r="E31" s="15"/>
      <c r="F31" s="16">
        <f t="shared" si="0"/>
        <v>0</v>
      </c>
      <c r="G31" s="1"/>
      <c r="H31" s="1"/>
      <c r="I31" s="1"/>
      <c r="J31" s="1"/>
      <c r="K31" s="1"/>
      <c r="L31" s="1"/>
      <c r="M31" s="1"/>
      <c r="N31" s="1"/>
      <c r="O31" s="1"/>
      <c r="P31" s="1"/>
      <c r="Q31" s="1"/>
      <c r="R31" s="1"/>
      <c r="S31" s="1"/>
      <c r="T31" s="1"/>
      <c r="U31" s="1"/>
      <c r="V31" s="1"/>
    </row>
    <row r="32" spans="1:22" customFormat="1" ht="51" x14ac:dyDescent="0.2">
      <c r="A32" s="13">
        <v>17</v>
      </c>
      <c r="B32" s="14" t="s">
        <v>27</v>
      </c>
      <c r="C32" s="13" t="s">
        <v>12</v>
      </c>
      <c r="D32" s="10">
        <v>1256.97</v>
      </c>
      <c r="E32" s="15"/>
      <c r="F32" s="16">
        <f t="shared" si="0"/>
        <v>0</v>
      </c>
      <c r="G32" s="1"/>
      <c r="H32" s="1"/>
      <c r="I32" s="1"/>
      <c r="J32" s="1"/>
      <c r="K32" s="1"/>
      <c r="L32" s="1"/>
      <c r="M32" s="1"/>
      <c r="N32" s="1"/>
      <c r="O32" s="1"/>
      <c r="P32" s="1"/>
      <c r="Q32" s="1"/>
      <c r="R32" s="1"/>
      <c r="S32" s="1"/>
      <c r="T32" s="1"/>
      <c r="U32" s="1"/>
      <c r="V32" s="1"/>
    </row>
    <row r="33" spans="1:22" customFormat="1" ht="51" x14ac:dyDescent="0.2">
      <c r="A33" s="13">
        <v>18</v>
      </c>
      <c r="B33" s="14" t="s">
        <v>28</v>
      </c>
      <c r="C33" s="13" t="s">
        <v>12</v>
      </c>
      <c r="D33" s="10">
        <v>1402.0050000000001</v>
      </c>
      <c r="E33" s="15"/>
      <c r="F33" s="16">
        <f t="shared" si="0"/>
        <v>0</v>
      </c>
      <c r="G33" s="1"/>
      <c r="H33" s="1"/>
      <c r="I33" s="1"/>
      <c r="J33" s="1"/>
      <c r="K33" s="1"/>
      <c r="L33" s="1"/>
      <c r="M33" s="1"/>
      <c r="N33" s="1"/>
      <c r="O33" s="1"/>
      <c r="P33" s="1"/>
      <c r="Q33" s="1"/>
      <c r="R33" s="1"/>
      <c r="S33" s="1"/>
      <c r="T33" s="1"/>
      <c r="U33" s="1"/>
      <c r="V33" s="1"/>
    </row>
    <row r="34" spans="1:22" customFormat="1" ht="51" x14ac:dyDescent="0.2">
      <c r="A34" s="13">
        <v>19</v>
      </c>
      <c r="B34" s="14" t="s">
        <v>29</v>
      </c>
      <c r="C34" s="13" t="s">
        <v>12</v>
      </c>
      <c r="D34" s="10">
        <v>1402.0050000000001</v>
      </c>
      <c r="E34" s="15"/>
      <c r="F34" s="16">
        <f t="shared" si="0"/>
        <v>0</v>
      </c>
      <c r="G34" s="1"/>
      <c r="H34" s="1"/>
      <c r="I34" s="1"/>
      <c r="J34" s="1"/>
      <c r="K34" s="1"/>
      <c r="L34" s="1"/>
      <c r="M34" s="1"/>
      <c r="N34" s="1"/>
      <c r="O34" s="1"/>
      <c r="P34" s="1"/>
      <c r="Q34" s="1"/>
      <c r="R34" s="1"/>
      <c r="S34" s="1"/>
      <c r="T34" s="1"/>
      <c r="U34" s="1"/>
      <c r="V34" s="1"/>
    </row>
    <row r="35" spans="1:22" customFormat="1" ht="51" x14ac:dyDescent="0.2">
      <c r="A35" s="13">
        <v>20</v>
      </c>
      <c r="B35" s="14" t="s">
        <v>30</v>
      </c>
      <c r="C35" s="13" t="s">
        <v>12</v>
      </c>
      <c r="D35" s="10">
        <v>1256.97</v>
      </c>
      <c r="E35" s="15"/>
      <c r="F35" s="16">
        <f t="shared" si="0"/>
        <v>0</v>
      </c>
      <c r="G35" s="1"/>
      <c r="H35" s="1"/>
      <c r="I35" s="1"/>
      <c r="J35" s="1"/>
      <c r="K35" s="1"/>
      <c r="L35" s="1"/>
      <c r="M35" s="1"/>
      <c r="N35" s="1"/>
      <c r="O35" s="1"/>
      <c r="P35" s="1"/>
      <c r="Q35" s="1"/>
      <c r="R35" s="1"/>
      <c r="S35" s="1"/>
      <c r="T35" s="1"/>
      <c r="U35" s="1"/>
      <c r="V35" s="1"/>
    </row>
    <row r="36" spans="1:22" customFormat="1" ht="51" x14ac:dyDescent="0.2">
      <c r="A36" s="13">
        <v>21</v>
      </c>
      <c r="B36" s="14" t="s">
        <v>31</v>
      </c>
      <c r="C36" s="13" t="s">
        <v>12</v>
      </c>
      <c r="D36" s="10">
        <v>1256.97</v>
      </c>
      <c r="E36" s="15"/>
      <c r="F36" s="16">
        <f t="shared" si="0"/>
        <v>0</v>
      </c>
      <c r="G36" s="1"/>
      <c r="H36" s="1"/>
      <c r="I36" s="1"/>
      <c r="J36" s="1"/>
      <c r="K36" s="1"/>
      <c r="L36" s="1"/>
      <c r="M36" s="1"/>
      <c r="N36" s="1"/>
      <c r="O36" s="1"/>
      <c r="P36" s="1"/>
      <c r="Q36" s="1"/>
      <c r="R36" s="1"/>
      <c r="S36" s="1"/>
      <c r="T36" s="1"/>
      <c r="U36" s="1"/>
      <c r="V36" s="1"/>
    </row>
    <row r="37" spans="1:22" customFormat="1" ht="51" x14ac:dyDescent="0.2">
      <c r="A37" s="13">
        <v>22</v>
      </c>
      <c r="B37" s="14" t="s">
        <v>32</v>
      </c>
      <c r="C37" s="13" t="s">
        <v>12</v>
      </c>
      <c r="D37" s="10">
        <v>846.14</v>
      </c>
      <c r="E37" s="15"/>
      <c r="F37" s="16">
        <f t="shared" si="0"/>
        <v>0</v>
      </c>
      <c r="G37" s="1"/>
      <c r="H37" s="1"/>
      <c r="I37" s="1"/>
      <c r="J37" s="1"/>
      <c r="K37" s="1"/>
      <c r="L37" s="1"/>
      <c r="M37" s="1"/>
      <c r="N37" s="1"/>
      <c r="O37" s="1"/>
      <c r="P37" s="1"/>
      <c r="Q37" s="1"/>
      <c r="R37" s="1"/>
      <c r="S37" s="1"/>
      <c r="T37" s="1"/>
      <c r="U37" s="1"/>
      <c r="V37" s="1"/>
    </row>
    <row r="38" spans="1:22" customFormat="1" ht="51" x14ac:dyDescent="0.2">
      <c r="A38" s="13">
        <v>23</v>
      </c>
      <c r="B38" s="14" t="s">
        <v>33</v>
      </c>
      <c r="C38" s="13" t="s">
        <v>12</v>
      </c>
      <c r="D38" s="10">
        <v>902.62</v>
      </c>
      <c r="E38" s="15"/>
      <c r="F38" s="16">
        <f t="shared" si="0"/>
        <v>0</v>
      </c>
      <c r="G38" s="1"/>
      <c r="H38" s="1"/>
      <c r="I38" s="1"/>
      <c r="J38" s="1"/>
      <c r="K38" s="1"/>
      <c r="L38" s="1"/>
      <c r="M38" s="1"/>
      <c r="N38" s="1"/>
      <c r="O38" s="1"/>
      <c r="P38" s="1"/>
      <c r="Q38" s="1"/>
      <c r="R38" s="1"/>
      <c r="S38" s="1"/>
      <c r="T38" s="1"/>
      <c r="U38" s="1"/>
      <c r="V38" s="1"/>
    </row>
    <row r="39" spans="1:22" customFormat="1" ht="51" x14ac:dyDescent="0.2">
      <c r="A39" s="13">
        <v>24</v>
      </c>
      <c r="B39" s="14" t="s">
        <v>34</v>
      </c>
      <c r="C39" s="13" t="s">
        <v>12</v>
      </c>
      <c r="D39" s="10">
        <v>846.14</v>
      </c>
      <c r="E39" s="15"/>
      <c r="F39" s="16">
        <f t="shared" si="0"/>
        <v>0</v>
      </c>
      <c r="G39" s="1"/>
      <c r="H39" s="1"/>
      <c r="I39" s="1"/>
      <c r="J39" s="1"/>
      <c r="K39" s="1"/>
      <c r="L39" s="1"/>
      <c r="M39" s="1"/>
      <c r="N39" s="1"/>
      <c r="O39" s="1"/>
      <c r="P39" s="1"/>
      <c r="Q39" s="1"/>
      <c r="R39" s="1"/>
      <c r="S39" s="1"/>
      <c r="T39" s="1"/>
      <c r="U39" s="1"/>
      <c r="V39" s="1"/>
    </row>
    <row r="40" spans="1:22" customFormat="1" ht="51" x14ac:dyDescent="0.2">
      <c r="A40" s="13">
        <v>25</v>
      </c>
      <c r="B40" s="14" t="s">
        <v>35</v>
      </c>
      <c r="C40" s="13" t="s">
        <v>12</v>
      </c>
      <c r="D40" s="10">
        <v>902.61599999999999</v>
      </c>
      <c r="E40" s="15"/>
      <c r="F40" s="16">
        <f t="shared" si="0"/>
        <v>0</v>
      </c>
      <c r="G40" s="1"/>
      <c r="H40" s="1"/>
      <c r="I40" s="1"/>
      <c r="J40" s="1"/>
      <c r="K40" s="1"/>
      <c r="L40" s="1"/>
      <c r="M40" s="1"/>
      <c r="N40" s="1"/>
      <c r="O40" s="1"/>
      <c r="P40" s="1"/>
      <c r="Q40" s="1"/>
      <c r="R40" s="1"/>
      <c r="S40" s="1"/>
      <c r="T40" s="1"/>
      <c r="U40" s="1"/>
      <c r="V40" s="1"/>
    </row>
    <row r="41" spans="1:22" customFormat="1" ht="51" x14ac:dyDescent="0.2">
      <c r="A41" s="13">
        <v>26</v>
      </c>
      <c r="B41" s="14" t="s">
        <v>36</v>
      </c>
      <c r="C41" s="13" t="s">
        <v>12</v>
      </c>
      <c r="D41" s="10">
        <v>951.84960000000001</v>
      </c>
      <c r="E41" s="15"/>
      <c r="F41" s="16">
        <f t="shared" si="0"/>
        <v>0</v>
      </c>
      <c r="G41" s="1"/>
      <c r="H41" s="1"/>
      <c r="I41" s="1"/>
      <c r="J41" s="1"/>
      <c r="K41" s="1"/>
      <c r="L41" s="1"/>
      <c r="M41" s="1"/>
      <c r="N41" s="1"/>
      <c r="O41" s="1"/>
      <c r="P41" s="1"/>
      <c r="Q41" s="1"/>
      <c r="R41" s="1"/>
      <c r="S41" s="1"/>
      <c r="T41" s="1"/>
      <c r="U41" s="1"/>
      <c r="V41" s="1"/>
    </row>
    <row r="42" spans="1:22" customFormat="1" ht="51" x14ac:dyDescent="0.2">
      <c r="A42" s="13">
        <v>27</v>
      </c>
      <c r="B42" s="14" t="s">
        <v>37</v>
      </c>
      <c r="C42" s="17" t="s">
        <v>12</v>
      </c>
      <c r="D42" s="10">
        <v>3286.14</v>
      </c>
      <c r="E42" s="15"/>
      <c r="F42" s="16">
        <f t="shared" si="0"/>
        <v>0</v>
      </c>
      <c r="G42" s="1"/>
      <c r="H42" s="1"/>
      <c r="I42" s="1"/>
      <c r="J42" s="1"/>
      <c r="K42" s="1"/>
      <c r="L42" s="1"/>
      <c r="M42" s="1"/>
      <c r="N42" s="1"/>
      <c r="O42" s="1"/>
      <c r="P42" s="1"/>
      <c r="Q42" s="1"/>
      <c r="R42" s="1"/>
      <c r="S42" s="1"/>
      <c r="T42" s="1"/>
      <c r="U42" s="1"/>
      <c r="V42" s="1"/>
    </row>
    <row r="43" spans="1:22" customFormat="1" ht="25.5" x14ac:dyDescent="0.2">
      <c r="A43" s="13">
        <v>28</v>
      </c>
      <c r="B43" s="14" t="s">
        <v>38</v>
      </c>
      <c r="C43" s="13" t="s">
        <v>39</v>
      </c>
      <c r="D43" s="10">
        <v>4253.1610000000001</v>
      </c>
      <c r="E43" s="15"/>
      <c r="F43" s="16">
        <f t="shared" si="0"/>
        <v>0</v>
      </c>
      <c r="G43" s="1"/>
      <c r="H43" s="1"/>
      <c r="I43" s="1"/>
      <c r="J43" s="1"/>
      <c r="K43" s="1"/>
      <c r="L43" s="1"/>
      <c r="M43" s="1"/>
      <c r="N43" s="1"/>
      <c r="O43" s="1"/>
      <c r="P43" s="1"/>
      <c r="Q43" s="1"/>
      <c r="R43" s="1"/>
      <c r="S43" s="1"/>
      <c r="T43" s="1"/>
      <c r="U43" s="1"/>
      <c r="V43" s="1"/>
    </row>
    <row r="44" spans="1:22" customFormat="1" ht="25.5" x14ac:dyDescent="0.2">
      <c r="A44" s="13">
        <v>29</v>
      </c>
      <c r="B44" s="14" t="s">
        <v>40</v>
      </c>
      <c r="C44" s="13" t="s">
        <v>39</v>
      </c>
      <c r="D44" s="10">
        <v>5346.9679999999998</v>
      </c>
      <c r="E44" s="15"/>
      <c r="F44" s="16">
        <f t="shared" si="0"/>
        <v>0</v>
      </c>
      <c r="G44" s="1"/>
      <c r="H44" s="1"/>
      <c r="I44" s="1"/>
      <c r="J44" s="1"/>
      <c r="K44" s="1"/>
      <c r="L44" s="1"/>
      <c r="M44" s="1"/>
      <c r="N44" s="1"/>
      <c r="O44" s="1"/>
      <c r="P44" s="1"/>
      <c r="Q44" s="1"/>
      <c r="R44" s="1"/>
      <c r="S44" s="1"/>
      <c r="T44" s="1"/>
      <c r="U44" s="1"/>
      <c r="V44" s="1"/>
    </row>
    <row r="45" spans="1:22" customFormat="1" ht="25.5" x14ac:dyDescent="0.2">
      <c r="A45" s="13">
        <v>30</v>
      </c>
      <c r="B45" s="14" t="s">
        <v>41</v>
      </c>
      <c r="C45" s="13" t="s">
        <v>39</v>
      </c>
      <c r="D45" s="10">
        <v>3928.72</v>
      </c>
      <c r="E45" s="15"/>
      <c r="F45" s="16">
        <f t="shared" si="0"/>
        <v>0</v>
      </c>
      <c r="G45" s="1"/>
      <c r="H45" s="1"/>
      <c r="I45" s="1"/>
      <c r="J45" s="1"/>
      <c r="K45" s="1"/>
      <c r="L45" s="1"/>
      <c r="M45" s="1"/>
      <c r="N45" s="1"/>
      <c r="O45" s="1"/>
      <c r="P45" s="1"/>
      <c r="Q45" s="1"/>
      <c r="R45" s="1"/>
      <c r="S45" s="1"/>
      <c r="T45" s="1"/>
      <c r="U45" s="1"/>
      <c r="V45" s="1"/>
    </row>
    <row r="46" spans="1:22" customFormat="1" ht="25.5" x14ac:dyDescent="0.2">
      <c r="A46" s="13">
        <v>31</v>
      </c>
      <c r="B46" s="14" t="s">
        <v>42</v>
      </c>
      <c r="C46" s="13" t="s">
        <v>43</v>
      </c>
      <c r="D46" s="10">
        <v>246.51</v>
      </c>
      <c r="E46" s="15"/>
      <c r="F46" s="16">
        <f t="shared" si="0"/>
        <v>0</v>
      </c>
      <c r="G46" s="1"/>
      <c r="H46" s="1"/>
      <c r="I46" s="1"/>
      <c r="J46" s="1"/>
      <c r="K46" s="1"/>
      <c r="L46" s="1"/>
      <c r="M46" s="1"/>
      <c r="N46" s="1"/>
      <c r="O46" s="1"/>
      <c r="P46" s="1"/>
      <c r="Q46" s="1"/>
      <c r="R46" s="1"/>
      <c r="S46" s="1"/>
      <c r="T46" s="1"/>
      <c r="U46" s="1"/>
      <c r="V46" s="1"/>
    </row>
    <row r="47" spans="1:22" customFormat="1" ht="25.5" x14ac:dyDescent="0.2">
      <c r="A47" s="13">
        <v>32</v>
      </c>
      <c r="B47" s="14" t="s">
        <v>44</v>
      </c>
      <c r="C47" s="13" t="s">
        <v>43</v>
      </c>
      <c r="D47" s="10">
        <v>615.41999999999996</v>
      </c>
      <c r="E47" s="15"/>
      <c r="F47" s="16">
        <f t="shared" si="0"/>
        <v>0</v>
      </c>
      <c r="G47" s="1"/>
      <c r="H47" s="1"/>
      <c r="I47" s="1"/>
      <c r="J47" s="1"/>
      <c r="K47" s="1"/>
      <c r="L47" s="1"/>
      <c r="M47" s="1"/>
      <c r="N47" s="1"/>
      <c r="O47" s="1"/>
      <c r="P47" s="1"/>
      <c r="Q47" s="1"/>
      <c r="R47" s="1"/>
      <c r="S47" s="1"/>
      <c r="T47" s="1"/>
      <c r="U47" s="1"/>
      <c r="V47" s="1"/>
    </row>
    <row r="48" spans="1:22" customFormat="1" ht="25.5" x14ac:dyDescent="0.2">
      <c r="A48" s="13">
        <v>33</v>
      </c>
      <c r="B48" s="14" t="s">
        <v>45</v>
      </c>
      <c r="C48" s="13" t="s">
        <v>43</v>
      </c>
      <c r="D48" s="10">
        <v>208.34</v>
      </c>
      <c r="E48" s="15"/>
      <c r="F48" s="16">
        <f t="shared" si="0"/>
        <v>0</v>
      </c>
      <c r="G48" s="1"/>
      <c r="H48" s="1"/>
      <c r="I48" s="1"/>
      <c r="J48" s="1"/>
      <c r="K48" s="1"/>
      <c r="L48" s="1"/>
      <c r="M48" s="1"/>
      <c r="N48" s="1"/>
      <c r="O48" s="1"/>
      <c r="P48" s="1"/>
      <c r="Q48" s="1"/>
      <c r="R48" s="1"/>
      <c r="S48" s="1"/>
      <c r="T48" s="1"/>
      <c r="U48" s="1"/>
      <c r="V48" s="1"/>
    </row>
    <row r="49" spans="1:22" customFormat="1" ht="38.25" x14ac:dyDescent="0.2">
      <c r="A49" s="13">
        <v>34</v>
      </c>
      <c r="B49" s="14" t="s">
        <v>46</v>
      </c>
      <c r="C49" s="13" t="s">
        <v>43</v>
      </c>
      <c r="D49" s="10">
        <v>656.37</v>
      </c>
      <c r="E49" s="15"/>
      <c r="F49" s="16">
        <f t="shared" si="0"/>
        <v>0</v>
      </c>
      <c r="G49" s="1"/>
      <c r="H49" s="1"/>
      <c r="I49" s="1"/>
      <c r="J49" s="1"/>
      <c r="K49" s="1"/>
      <c r="L49" s="1"/>
      <c r="M49" s="1"/>
      <c r="N49" s="1"/>
      <c r="O49" s="1"/>
      <c r="P49" s="1"/>
      <c r="Q49" s="1"/>
      <c r="R49" s="1"/>
      <c r="S49" s="1"/>
      <c r="T49" s="1"/>
      <c r="U49" s="1"/>
      <c r="V49" s="1"/>
    </row>
    <row r="50" spans="1:22" customFormat="1" ht="38.25" x14ac:dyDescent="0.2">
      <c r="A50" s="13">
        <v>35</v>
      </c>
      <c r="B50" s="14" t="s">
        <v>47</v>
      </c>
      <c r="C50" s="13" t="s">
        <v>43</v>
      </c>
      <c r="D50" s="10">
        <v>850.85</v>
      </c>
      <c r="E50" s="15"/>
      <c r="F50" s="16">
        <f t="shared" si="0"/>
        <v>0</v>
      </c>
      <c r="G50" s="1"/>
      <c r="H50" s="1"/>
      <c r="I50" s="1"/>
      <c r="J50" s="1"/>
      <c r="K50" s="1"/>
      <c r="L50" s="1"/>
      <c r="M50" s="1"/>
      <c r="N50" s="1"/>
      <c r="O50" s="1"/>
      <c r="P50" s="1"/>
      <c r="Q50" s="1"/>
      <c r="R50" s="1"/>
      <c r="S50" s="1"/>
      <c r="T50" s="1"/>
      <c r="U50" s="1"/>
      <c r="V50" s="1"/>
    </row>
    <row r="51" spans="1:22" customFormat="1" x14ac:dyDescent="0.2">
      <c r="A51" s="13">
        <v>36</v>
      </c>
      <c r="B51" s="14" t="s">
        <v>48</v>
      </c>
      <c r="C51" s="13" t="s">
        <v>43</v>
      </c>
      <c r="D51" s="10">
        <v>103.71899999999999</v>
      </c>
      <c r="E51" s="15"/>
      <c r="F51" s="16">
        <f t="shared" si="0"/>
        <v>0</v>
      </c>
      <c r="G51" s="1"/>
      <c r="H51" s="1"/>
      <c r="I51" s="1"/>
      <c r="J51" s="1"/>
      <c r="K51" s="1"/>
      <c r="L51" s="1"/>
      <c r="M51" s="1"/>
      <c r="N51" s="1"/>
      <c r="O51" s="1"/>
      <c r="P51" s="1"/>
      <c r="Q51" s="1"/>
      <c r="R51" s="1"/>
      <c r="S51" s="1"/>
      <c r="T51" s="1"/>
      <c r="U51" s="1"/>
      <c r="V51" s="1"/>
    </row>
    <row r="52" spans="1:22" customFormat="1" x14ac:dyDescent="0.2">
      <c r="A52" s="13">
        <v>37</v>
      </c>
      <c r="B52" s="14" t="s">
        <v>49</v>
      </c>
      <c r="C52" s="13" t="s">
        <v>43</v>
      </c>
      <c r="D52" s="10">
        <v>70.884</v>
      </c>
      <c r="E52" s="15"/>
      <c r="F52" s="16">
        <f t="shared" si="0"/>
        <v>0</v>
      </c>
      <c r="G52" s="1"/>
      <c r="H52" s="1"/>
      <c r="I52" s="1"/>
      <c r="J52" s="1"/>
      <c r="K52" s="1"/>
      <c r="L52" s="1"/>
      <c r="M52" s="1"/>
      <c r="N52" s="1"/>
      <c r="O52" s="1"/>
      <c r="P52" s="1"/>
      <c r="Q52" s="1"/>
      <c r="R52" s="1"/>
      <c r="S52" s="1"/>
      <c r="T52" s="1"/>
      <c r="U52" s="1"/>
      <c r="V52" s="1"/>
    </row>
    <row r="53" spans="1:22" customFormat="1" x14ac:dyDescent="0.2">
      <c r="A53" s="13">
        <v>38</v>
      </c>
      <c r="B53" s="14" t="s">
        <v>50</v>
      </c>
      <c r="C53" s="13" t="s">
        <v>43</v>
      </c>
      <c r="D53" s="10">
        <v>43.472000000000001</v>
      </c>
      <c r="E53" s="15"/>
      <c r="F53" s="16">
        <f t="shared" si="0"/>
        <v>0</v>
      </c>
      <c r="G53" s="1"/>
      <c r="H53" s="1"/>
      <c r="I53" s="1"/>
      <c r="J53" s="1"/>
      <c r="K53" s="1"/>
      <c r="L53" s="1"/>
      <c r="M53" s="1"/>
      <c r="N53" s="1"/>
      <c r="O53" s="1"/>
      <c r="P53" s="1"/>
      <c r="Q53" s="1"/>
      <c r="R53" s="1"/>
      <c r="S53" s="1"/>
      <c r="T53" s="1"/>
      <c r="U53" s="1"/>
      <c r="V53" s="1"/>
    </row>
    <row r="54" spans="1:22" customFormat="1" x14ac:dyDescent="0.2">
      <c r="A54" s="13">
        <v>39</v>
      </c>
      <c r="B54" s="14" t="s">
        <v>51</v>
      </c>
      <c r="C54" s="13" t="s">
        <v>43</v>
      </c>
      <c r="D54" s="10">
        <v>113.41</v>
      </c>
      <c r="E54" s="15"/>
      <c r="F54" s="16">
        <f t="shared" si="0"/>
        <v>0</v>
      </c>
      <c r="G54" s="1"/>
      <c r="H54" s="1"/>
      <c r="I54" s="1"/>
      <c r="J54" s="1"/>
      <c r="K54" s="1"/>
      <c r="L54" s="1"/>
      <c r="M54" s="1"/>
      <c r="N54" s="1"/>
      <c r="O54" s="1"/>
      <c r="P54" s="1"/>
      <c r="Q54" s="1"/>
      <c r="R54" s="1"/>
      <c r="S54" s="1"/>
      <c r="T54" s="1"/>
      <c r="U54" s="1"/>
      <c r="V54" s="1"/>
    </row>
    <row r="55" spans="1:22" customFormat="1" x14ac:dyDescent="0.2">
      <c r="A55" s="13">
        <v>40</v>
      </c>
      <c r="B55" s="14" t="s">
        <v>52</v>
      </c>
      <c r="C55" s="13" t="s">
        <v>43</v>
      </c>
      <c r="D55" s="10">
        <v>570.57000000000005</v>
      </c>
      <c r="E55" s="15"/>
      <c r="F55" s="16">
        <f t="shared" si="0"/>
        <v>0</v>
      </c>
      <c r="G55" s="1"/>
      <c r="H55" s="1"/>
      <c r="I55" s="1"/>
      <c r="J55" s="1"/>
      <c r="K55" s="1"/>
      <c r="L55" s="1"/>
      <c r="M55" s="1"/>
      <c r="N55" s="1"/>
      <c r="O55" s="1"/>
      <c r="P55" s="1"/>
      <c r="Q55" s="1"/>
      <c r="R55" s="1"/>
      <c r="S55" s="1"/>
      <c r="T55" s="1"/>
      <c r="U55" s="1"/>
      <c r="V55" s="1"/>
    </row>
    <row r="56" spans="1:22" customFormat="1" x14ac:dyDescent="0.2">
      <c r="A56" s="13">
        <v>41</v>
      </c>
      <c r="B56" s="14" t="s">
        <v>53</v>
      </c>
      <c r="C56" s="13" t="s">
        <v>43</v>
      </c>
      <c r="D56" s="10">
        <v>295.52999999999997</v>
      </c>
      <c r="E56" s="15"/>
      <c r="F56" s="16">
        <f t="shared" si="0"/>
        <v>0</v>
      </c>
      <c r="G56" s="1"/>
      <c r="H56" s="1"/>
      <c r="I56" s="1"/>
      <c r="J56" s="1"/>
      <c r="K56" s="1"/>
      <c r="L56" s="1"/>
      <c r="M56" s="1"/>
      <c r="N56" s="1"/>
      <c r="O56" s="1"/>
      <c r="P56" s="1"/>
      <c r="Q56" s="1"/>
      <c r="R56" s="1"/>
      <c r="S56" s="1"/>
      <c r="T56" s="1"/>
      <c r="U56" s="1"/>
      <c r="V56" s="1"/>
    </row>
    <row r="57" spans="1:22" customFormat="1" x14ac:dyDescent="0.2">
      <c r="A57" s="13">
        <v>42</v>
      </c>
      <c r="B57" s="14" t="s">
        <v>54</v>
      </c>
      <c r="C57" s="13" t="s">
        <v>43</v>
      </c>
      <c r="D57" s="10">
        <v>125.895</v>
      </c>
      <c r="E57" s="15"/>
      <c r="F57" s="16">
        <f t="shared" si="0"/>
        <v>0</v>
      </c>
      <c r="G57" s="1"/>
      <c r="H57" s="1"/>
      <c r="I57" s="1"/>
      <c r="J57" s="1"/>
      <c r="K57" s="1"/>
      <c r="L57" s="1"/>
      <c r="M57" s="1"/>
      <c r="N57" s="1"/>
      <c r="O57" s="1"/>
      <c r="P57" s="1"/>
      <c r="Q57" s="1"/>
      <c r="R57" s="1"/>
      <c r="S57" s="1"/>
      <c r="T57" s="1"/>
      <c r="U57" s="1"/>
      <c r="V57" s="1"/>
    </row>
    <row r="58" spans="1:22" customFormat="1" ht="76.5" x14ac:dyDescent="0.2">
      <c r="A58" s="13">
        <v>43</v>
      </c>
      <c r="B58" s="14" t="s">
        <v>55</v>
      </c>
      <c r="C58" s="13" t="s">
        <v>43</v>
      </c>
      <c r="D58" s="10">
        <v>62.381</v>
      </c>
      <c r="E58" s="15"/>
      <c r="F58" s="16">
        <f t="shared" si="0"/>
        <v>0</v>
      </c>
      <c r="G58" s="1"/>
      <c r="H58" s="1"/>
      <c r="I58" s="1"/>
      <c r="J58" s="1"/>
      <c r="K58" s="1"/>
      <c r="L58" s="1"/>
      <c r="M58" s="1"/>
      <c r="N58" s="1"/>
      <c r="O58" s="1"/>
      <c r="P58" s="1"/>
      <c r="Q58" s="1"/>
      <c r="R58" s="1"/>
      <c r="S58" s="1"/>
      <c r="T58" s="1"/>
      <c r="U58" s="1"/>
      <c r="V58" s="1"/>
    </row>
    <row r="59" spans="1:22" customFormat="1" x14ac:dyDescent="0.2">
      <c r="A59" s="13">
        <v>44</v>
      </c>
      <c r="B59" s="14" t="s">
        <v>56</v>
      </c>
      <c r="C59" s="13" t="s">
        <v>43</v>
      </c>
      <c r="D59" s="10">
        <v>14.454000000000001</v>
      </c>
      <c r="E59" s="15"/>
      <c r="F59" s="16">
        <f t="shared" si="0"/>
        <v>0</v>
      </c>
      <c r="G59" s="1"/>
      <c r="H59" s="1"/>
      <c r="I59" s="1"/>
      <c r="J59" s="1"/>
      <c r="K59" s="1"/>
      <c r="L59" s="1"/>
      <c r="M59" s="1"/>
      <c r="N59" s="1"/>
      <c r="O59" s="1"/>
      <c r="P59" s="1"/>
      <c r="Q59" s="1"/>
      <c r="R59" s="1"/>
      <c r="S59" s="1"/>
      <c r="T59" s="1"/>
      <c r="U59" s="1"/>
      <c r="V59" s="1"/>
    </row>
    <row r="60" spans="1:22" customFormat="1" ht="25.5" x14ac:dyDescent="0.2">
      <c r="A60" s="13">
        <v>45</v>
      </c>
      <c r="B60" s="14" t="s">
        <v>57</v>
      </c>
      <c r="C60" s="13" t="s">
        <v>58</v>
      </c>
      <c r="D60" s="10">
        <v>1057.8810000000001</v>
      </c>
      <c r="E60" s="15"/>
      <c r="F60" s="16">
        <f t="shared" si="0"/>
        <v>0</v>
      </c>
      <c r="G60" s="1"/>
      <c r="H60" s="1"/>
      <c r="I60" s="1"/>
      <c r="J60" s="1"/>
      <c r="K60" s="1"/>
      <c r="L60" s="1"/>
      <c r="M60" s="1"/>
      <c r="N60" s="1"/>
      <c r="O60" s="1"/>
      <c r="P60" s="1"/>
      <c r="Q60" s="1"/>
      <c r="R60" s="1"/>
      <c r="S60" s="1"/>
      <c r="T60" s="1"/>
      <c r="U60" s="1"/>
      <c r="V60" s="1"/>
    </row>
    <row r="61" spans="1:22" customFormat="1" ht="25.5" x14ac:dyDescent="0.2">
      <c r="A61" s="13">
        <v>46</v>
      </c>
      <c r="B61" s="14" t="s">
        <v>59</v>
      </c>
      <c r="C61" s="13" t="s">
        <v>60</v>
      </c>
      <c r="D61" s="10">
        <v>1056</v>
      </c>
      <c r="E61" s="15"/>
      <c r="F61" s="16">
        <f t="shared" si="0"/>
        <v>0</v>
      </c>
      <c r="G61" s="1"/>
      <c r="H61" s="1"/>
      <c r="I61" s="1"/>
      <c r="J61" s="1"/>
      <c r="K61" s="1"/>
      <c r="L61" s="1"/>
      <c r="M61" s="1"/>
      <c r="N61" s="1"/>
      <c r="O61" s="1"/>
      <c r="P61" s="1"/>
      <c r="Q61" s="1"/>
      <c r="R61" s="1"/>
      <c r="S61" s="1"/>
      <c r="T61" s="1"/>
      <c r="U61" s="1"/>
      <c r="V61" s="1"/>
    </row>
    <row r="62" spans="1:22" customFormat="1" ht="25.5" x14ac:dyDescent="0.2">
      <c r="A62" s="13">
        <v>47</v>
      </c>
      <c r="B62" s="14" t="s">
        <v>61</v>
      </c>
      <c r="C62" s="13" t="s">
        <v>58</v>
      </c>
      <c r="D62" s="10">
        <v>869.29</v>
      </c>
      <c r="E62" s="15"/>
      <c r="F62" s="16">
        <f t="shared" si="0"/>
        <v>0</v>
      </c>
      <c r="G62" s="1"/>
      <c r="H62" s="1"/>
      <c r="I62" s="1"/>
      <c r="J62" s="1"/>
      <c r="K62" s="1"/>
      <c r="L62" s="1"/>
      <c r="M62" s="1"/>
      <c r="N62" s="1"/>
      <c r="O62" s="1"/>
      <c r="P62" s="1"/>
      <c r="Q62" s="1"/>
      <c r="R62" s="1"/>
      <c r="S62" s="1"/>
      <c r="T62" s="1"/>
      <c r="U62" s="1"/>
      <c r="V62" s="1"/>
    </row>
    <row r="63" spans="1:22" customFormat="1" ht="25.5" x14ac:dyDescent="0.2">
      <c r="A63" s="13">
        <v>48</v>
      </c>
      <c r="B63" s="14" t="s">
        <v>62</v>
      </c>
      <c r="C63" s="13" t="s">
        <v>60</v>
      </c>
      <c r="D63" s="10">
        <v>660</v>
      </c>
      <c r="E63" s="15"/>
      <c r="F63" s="16">
        <f t="shared" si="0"/>
        <v>0</v>
      </c>
      <c r="G63" s="1"/>
      <c r="H63" s="1"/>
      <c r="I63" s="1"/>
      <c r="J63" s="1"/>
      <c r="K63" s="1"/>
      <c r="L63" s="1"/>
      <c r="M63" s="1"/>
      <c r="N63" s="1"/>
      <c r="O63" s="1"/>
      <c r="P63" s="1"/>
      <c r="Q63" s="1"/>
      <c r="R63" s="1"/>
      <c r="S63" s="1"/>
      <c r="T63" s="1"/>
      <c r="U63" s="1"/>
      <c r="V63" s="1"/>
    </row>
    <row r="64" spans="1:22" customFormat="1" ht="76.5" x14ac:dyDescent="0.2">
      <c r="A64" s="13">
        <v>49</v>
      </c>
      <c r="B64" s="14" t="s">
        <v>63</v>
      </c>
      <c r="C64" s="13" t="s">
        <v>43</v>
      </c>
      <c r="D64" s="10">
        <v>1321.3969999999999</v>
      </c>
      <c r="E64" s="15"/>
      <c r="F64" s="16">
        <f t="shared" si="0"/>
        <v>0</v>
      </c>
      <c r="G64" s="1"/>
      <c r="H64" s="1"/>
      <c r="I64" s="1"/>
      <c r="J64" s="1"/>
      <c r="K64" s="1"/>
      <c r="L64" s="1"/>
      <c r="M64" s="1"/>
      <c r="N64" s="1"/>
      <c r="O64" s="1"/>
      <c r="P64" s="1"/>
      <c r="Q64" s="1"/>
      <c r="R64" s="1"/>
      <c r="S64" s="1"/>
      <c r="T64" s="1"/>
      <c r="U64" s="1"/>
      <c r="V64" s="1"/>
    </row>
    <row r="65" spans="1:22" customFormat="1" ht="51" x14ac:dyDescent="0.2">
      <c r="A65" s="13">
        <v>50</v>
      </c>
      <c r="B65" s="14" t="s">
        <v>64</v>
      </c>
      <c r="C65" s="13" t="s">
        <v>43</v>
      </c>
      <c r="D65" s="10">
        <v>5033.0609999999997</v>
      </c>
      <c r="E65" s="15"/>
      <c r="F65" s="16">
        <f t="shared" si="0"/>
        <v>0</v>
      </c>
      <c r="G65" s="1"/>
      <c r="H65" s="1"/>
      <c r="I65" s="1"/>
      <c r="J65" s="1"/>
      <c r="K65" s="1"/>
      <c r="L65" s="1"/>
      <c r="M65" s="1"/>
      <c r="N65" s="1"/>
      <c r="O65" s="1"/>
      <c r="P65" s="1"/>
      <c r="Q65" s="1"/>
      <c r="R65" s="1"/>
      <c r="S65" s="1"/>
      <c r="T65" s="1"/>
      <c r="U65" s="1"/>
      <c r="V65" s="1"/>
    </row>
    <row r="66" spans="1:22" customFormat="1" ht="25.5" x14ac:dyDescent="0.2">
      <c r="A66" s="13">
        <v>51</v>
      </c>
      <c r="B66" s="14" t="s">
        <v>65</v>
      </c>
      <c r="C66" s="13" t="s">
        <v>43</v>
      </c>
      <c r="D66" s="10">
        <v>214.07</v>
      </c>
      <c r="E66" s="15"/>
      <c r="F66" s="16">
        <f t="shared" si="0"/>
        <v>0</v>
      </c>
      <c r="G66" s="1"/>
      <c r="H66" s="1"/>
      <c r="I66" s="1"/>
      <c r="J66" s="1"/>
      <c r="K66" s="1"/>
      <c r="L66" s="1"/>
      <c r="M66" s="1"/>
      <c r="N66" s="1"/>
      <c r="O66" s="1"/>
      <c r="P66" s="1"/>
      <c r="Q66" s="1"/>
      <c r="R66" s="1"/>
      <c r="S66" s="1"/>
      <c r="T66" s="1"/>
      <c r="U66" s="1"/>
      <c r="V66" s="1"/>
    </row>
    <row r="67" spans="1:22" customFormat="1" x14ac:dyDescent="0.2">
      <c r="A67" s="13">
        <v>52</v>
      </c>
      <c r="B67" s="14" t="s">
        <v>66</v>
      </c>
      <c r="C67" s="13" t="s">
        <v>43</v>
      </c>
      <c r="D67" s="10">
        <v>200.19</v>
      </c>
      <c r="E67" s="15"/>
      <c r="F67" s="16">
        <f t="shared" si="0"/>
        <v>0</v>
      </c>
      <c r="G67" s="1"/>
      <c r="H67" s="1"/>
      <c r="I67" s="1"/>
      <c r="J67" s="1"/>
      <c r="K67" s="1"/>
      <c r="L67" s="1"/>
      <c r="M67" s="1"/>
      <c r="N67" s="1"/>
      <c r="O67" s="1"/>
      <c r="P67" s="1"/>
      <c r="Q67" s="1"/>
      <c r="R67" s="1"/>
      <c r="S67" s="1"/>
      <c r="T67" s="1"/>
      <c r="U67" s="1"/>
      <c r="V67" s="1"/>
    </row>
    <row r="68" spans="1:22" customFormat="1" x14ac:dyDescent="0.2">
      <c r="A68" s="13">
        <v>53</v>
      </c>
      <c r="B68" s="14" t="s">
        <v>67</v>
      </c>
      <c r="C68" s="13" t="s">
        <v>43</v>
      </c>
      <c r="D68" s="10">
        <v>195.86</v>
      </c>
      <c r="E68" s="15"/>
      <c r="F68" s="16">
        <f t="shared" si="0"/>
        <v>0</v>
      </c>
      <c r="G68" s="1"/>
      <c r="H68" s="1"/>
      <c r="I68" s="1"/>
      <c r="J68" s="1"/>
      <c r="K68" s="1"/>
      <c r="L68" s="1"/>
      <c r="M68" s="1"/>
      <c r="N68" s="1"/>
      <c r="O68" s="1"/>
      <c r="P68" s="1"/>
      <c r="Q68" s="1"/>
      <c r="R68" s="1"/>
      <c r="S68" s="1"/>
      <c r="T68" s="1"/>
      <c r="U68" s="1"/>
      <c r="V68" s="1"/>
    </row>
    <row r="69" spans="1:22" customFormat="1" x14ac:dyDescent="0.2">
      <c r="A69" s="13">
        <v>54</v>
      </c>
      <c r="B69" s="14" t="s">
        <v>68</v>
      </c>
      <c r="C69" s="13" t="s">
        <v>43</v>
      </c>
      <c r="D69" s="10">
        <v>197.25</v>
      </c>
      <c r="E69" s="15"/>
      <c r="F69" s="16">
        <f t="shared" si="0"/>
        <v>0</v>
      </c>
      <c r="G69" s="1"/>
      <c r="H69" s="1"/>
      <c r="I69" s="1"/>
      <c r="J69" s="1"/>
      <c r="K69" s="1"/>
      <c r="L69" s="1"/>
      <c r="M69" s="1"/>
      <c r="N69" s="1"/>
      <c r="O69" s="1"/>
      <c r="P69" s="1"/>
      <c r="Q69" s="1"/>
      <c r="R69" s="1"/>
      <c r="S69" s="1"/>
      <c r="T69" s="1"/>
      <c r="U69" s="1"/>
      <c r="V69" s="1"/>
    </row>
    <row r="70" spans="1:22" customFormat="1" x14ac:dyDescent="0.2">
      <c r="A70" s="13">
        <v>55</v>
      </c>
      <c r="B70" s="14" t="s">
        <v>69</v>
      </c>
      <c r="C70" s="13" t="s">
        <v>43</v>
      </c>
      <c r="D70" s="10">
        <v>191.06</v>
      </c>
      <c r="E70" s="15"/>
      <c r="F70" s="16">
        <f t="shared" si="0"/>
        <v>0</v>
      </c>
      <c r="G70" s="1"/>
      <c r="H70" s="1"/>
      <c r="I70" s="1"/>
      <c r="J70" s="1"/>
      <c r="K70" s="1"/>
      <c r="L70" s="1"/>
      <c r="M70" s="1"/>
      <c r="N70" s="1"/>
      <c r="O70" s="1"/>
      <c r="P70" s="1"/>
      <c r="Q70" s="1"/>
      <c r="R70" s="1"/>
      <c r="S70" s="1"/>
      <c r="T70" s="1"/>
      <c r="U70" s="1"/>
      <c r="V70" s="1"/>
    </row>
    <row r="71" spans="1:22" customFormat="1" x14ac:dyDescent="0.2">
      <c r="A71" s="13">
        <v>56</v>
      </c>
      <c r="B71" s="14" t="s">
        <v>70</v>
      </c>
      <c r="C71" s="13" t="s">
        <v>43</v>
      </c>
      <c r="D71" s="10">
        <v>191.04</v>
      </c>
      <c r="E71" s="15"/>
      <c r="F71" s="16">
        <f t="shared" si="0"/>
        <v>0</v>
      </c>
      <c r="G71" s="1"/>
      <c r="H71" s="1"/>
      <c r="I71" s="1"/>
      <c r="J71" s="1"/>
      <c r="K71" s="1"/>
      <c r="L71" s="1"/>
      <c r="M71" s="1"/>
      <c r="N71" s="1"/>
      <c r="O71" s="1"/>
      <c r="P71" s="1"/>
      <c r="Q71" s="1"/>
      <c r="R71" s="1"/>
      <c r="S71" s="1"/>
      <c r="T71" s="1"/>
      <c r="U71" s="1"/>
      <c r="V71" s="1"/>
    </row>
    <row r="72" spans="1:22" customFormat="1" x14ac:dyDescent="0.2">
      <c r="A72" s="13">
        <v>57</v>
      </c>
      <c r="B72" s="14" t="s">
        <v>71</v>
      </c>
      <c r="C72" s="13" t="s">
        <v>43</v>
      </c>
      <c r="D72" s="10">
        <v>489.06</v>
      </c>
      <c r="E72" s="15"/>
      <c r="F72" s="16">
        <f t="shared" si="0"/>
        <v>0</v>
      </c>
      <c r="G72" s="1"/>
      <c r="H72" s="1"/>
      <c r="I72" s="1"/>
      <c r="J72" s="1"/>
      <c r="K72" s="1"/>
      <c r="L72" s="1"/>
      <c r="M72" s="1"/>
      <c r="N72" s="1"/>
      <c r="O72" s="1"/>
      <c r="P72" s="1"/>
      <c r="Q72" s="1"/>
      <c r="R72" s="1"/>
      <c r="S72" s="1"/>
      <c r="T72" s="1"/>
      <c r="U72" s="1"/>
      <c r="V72" s="1"/>
    </row>
    <row r="73" spans="1:22" customFormat="1" ht="25.5" x14ac:dyDescent="0.2">
      <c r="A73" s="13">
        <v>58</v>
      </c>
      <c r="B73" s="14" t="s">
        <v>72</v>
      </c>
      <c r="C73" s="13" t="s">
        <v>43</v>
      </c>
      <c r="D73" s="10">
        <v>734.26</v>
      </c>
      <c r="E73" s="15"/>
      <c r="F73" s="16">
        <f t="shared" si="0"/>
        <v>0</v>
      </c>
      <c r="G73" s="1"/>
      <c r="H73" s="1"/>
      <c r="I73" s="1"/>
      <c r="J73" s="1"/>
      <c r="K73" s="1"/>
      <c r="L73" s="1"/>
      <c r="M73" s="1"/>
      <c r="N73" s="1"/>
      <c r="O73" s="1"/>
      <c r="P73" s="1"/>
      <c r="Q73" s="1"/>
      <c r="R73" s="1"/>
      <c r="S73" s="1"/>
      <c r="T73" s="1"/>
      <c r="U73" s="1"/>
      <c r="V73" s="1"/>
    </row>
    <row r="74" spans="1:22" customFormat="1" ht="25.5" x14ac:dyDescent="0.2">
      <c r="A74" s="13">
        <v>59</v>
      </c>
      <c r="B74" s="14" t="s">
        <v>73</v>
      </c>
      <c r="C74" s="13" t="s">
        <v>43</v>
      </c>
      <c r="D74" s="10">
        <v>715.99</v>
      </c>
      <c r="E74" s="15"/>
      <c r="F74" s="16">
        <f t="shared" si="0"/>
        <v>0</v>
      </c>
      <c r="G74" s="1"/>
      <c r="H74" s="1"/>
      <c r="I74" s="1"/>
      <c r="J74" s="1"/>
      <c r="K74" s="1"/>
      <c r="L74" s="1"/>
      <c r="M74" s="1"/>
      <c r="N74" s="1"/>
      <c r="O74" s="1"/>
      <c r="P74" s="1"/>
      <c r="Q74" s="1"/>
      <c r="R74" s="1"/>
      <c r="S74" s="1"/>
      <c r="T74" s="1"/>
      <c r="U74" s="1"/>
      <c r="V74" s="1"/>
    </row>
    <row r="75" spans="1:22" customFormat="1" ht="25.5" x14ac:dyDescent="0.2">
      <c r="A75" s="13">
        <v>60</v>
      </c>
      <c r="B75" s="14" t="s">
        <v>74</v>
      </c>
      <c r="C75" s="13" t="s">
        <v>43</v>
      </c>
      <c r="D75" s="10">
        <v>726.64</v>
      </c>
      <c r="E75" s="15"/>
      <c r="F75" s="16">
        <f t="shared" si="0"/>
        <v>0</v>
      </c>
      <c r="G75" s="1"/>
      <c r="H75" s="1"/>
      <c r="I75" s="1"/>
      <c r="J75" s="1"/>
      <c r="K75" s="1"/>
      <c r="L75" s="1"/>
      <c r="M75" s="1"/>
      <c r="N75" s="1"/>
      <c r="O75" s="1"/>
      <c r="P75" s="1"/>
      <c r="Q75" s="1"/>
      <c r="R75" s="1"/>
      <c r="S75" s="1"/>
      <c r="T75" s="1"/>
      <c r="U75" s="1"/>
      <c r="V75" s="1"/>
    </row>
    <row r="76" spans="1:22" customFormat="1" ht="25.5" x14ac:dyDescent="0.2">
      <c r="A76" s="13">
        <v>61</v>
      </c>
      <c r="B76" s="14" t="s">
        <v>75</v>
      </c>
      <c r="C76" s="13" t="s">
        <v>43</v>
      </c>
      <c r="D76" s="10">
        <v>757.53</v>
      </c>
      <c r="E76" s="15"/>
      <c r="F76" s="16">
        <f t="shared" si="0"/>
        <v>0</v>
      </c>
      <c r="G76" s="1"/>
      <c r="H76" s="1"/>
      <c r="I76" s="1"/>
      <c r="J76" s="1"/>
      <c r="K76" s="1"/>
      <c r="L76" s="1"/>
      <c r="M76" s="1"/>
      <c r="N76" s="1"/>
      <c r="O76" s="1"/>
      <c r="P76" s="1"/>
      <c r="Q76" s="1"/>
      <c r="R76" s="1"/>
      <c r="S76" s="1"/>
      <c r="T76" s="1"/>
      <c r="U76" s="1"/>
      <c r="V76" s="1"/>
    </row>
    <row r="77" spans="1:22" customFormat="1" ht="25.5" x14ac:dyDescent="0.2">
      <c r="A77" s="13">
        <v>62</v>
      </c>
      <c r="B77" s="14" t="s">
        <v>76</v>
      </c>
      <c r="C77" s="13" t="s">
        <v>43</v>
      </c>
      <c r="D77" s="10">
        <v>1620.03</v>
      </c>
      <c r="E77" s="15"/>
      <c r="F77" s="16">
        <f t="shared" si="0"/>
        <v>0</v>
      </c>
      <c r="G77" s="1"/>
      <c r="H77" s="1"/>
      <c r="I77" s="1"/>
      <c r="J77" s="1"/>
      <c r="K77" s="1"/>
      <c r="L77" s="1"/>
      <c r="M77" s="1"/>
      <c r="N77" s="1"/>
      <c r="O77" s="1"/>
      <c r="P77" s="1"/>
      <c r="Q77" s="1"/>
      <c r="R77" s="1"/>
      <c r="S77" s="1"/>
      <c r="T77" s="1"/>
      <c r="U77" s="1"/>
      <c r="V77" s="1"/>
    </row>
    <row r="78" spans="1:22" customFormat="1" ht="25.5" x14ac:dyDescent="0.2">
      <c r="A78" s="13">
        <v>63</v>
      </c>
      <c r="B78" s="14" t="s">
        <v>77</v>
      </c>
      <c r="C78" s="13" t="s">
        <v>43</v>
      </c>
      <c r="D78" s="10">
        <v>2385.2399999999998</v>
      </c>
      <c r="E78" s="15"/>
      <c r="F78" s="16">
        <f t="shared" si="0"/>
        <v>0</v>
      </c>
      <c r="G78" s="1"/>
      <c r="H78" s="1"/>
      <c r="I78" s="1"/>
      <c r="J78" s="1"/>
      <c r="K78" s="1"/>
      <c r="L78" s="1"/>
      <c r="M78" s="1"/>
      <c r="N78" s="1"/>
      <c r="O78" s="1"/>
      <c r="P78" s="1"/>
      <c r="Q78" s="1"/>
      <c r="R78" s="1"/>
      <c r="S78" s="1"/>
      <c r="T78" s="1"/>
      <c r="U78" s="1"/>
      <c r="V78" s="1"/>
    </row>
    <row r="79" spans="1:22" customFormat="1" ht="25.5" x14ac:dyDescent="0.2">
      <c r="A79" s="13">
        <v>64</v>
      </c>
      <c r="B79" s="14" t="s">
        <v>78</v>
      </c>
      <c r="C79" s="13" t="s">
        <v>43</v>
      </c>
      <c r="D79" s="10">
        <v>3868.95</v>
      </c>
      <c r="E79" s="15"/>
      <c r="F79" s="16">
        <f t="shared" si="0"/>
        <v>0</v>
      </c>
      <c r="G79" s="1"/>
      <c r="H79" s="1"/>
      <c r="I79" s="1"/>
      <c r="J79" s="1"/>
      <c r="K79" s="1"/>
      <c r="L79" s="1"/>
      <c r="M79" s="1"/>
      <c r="N79" s="1"/>
      <c r="O79" s="1"/>
      <c r="P79" s="1"/>
      <c r="Q79" s="1"/>
      <c r="R79" s="1"/>
      <c r="S79" s="1"/>
      <c r="T79" s="1"/>
      <c r="U79" s="1"/>
      <c r="V79" s="1"/>
    </row>
    <row r="80" spans="1:22" customFormat="1" ht="25.5" x14ac:dyDescent="0.2">
      <c r="A80" s="13">
        <v>65</v>
      </c>
      <c r="B80" s="14" t="s">
        <v>79</v>
      </c>
      <c r="C80" s="13" t="s">
        <v>43</v>
      </c>
      <c r="D80" s="10">
        <v>3347.78</v>
      </c>
      <c r="E80" s="15"/>
      <c r="F80" s="16">
        <f t="shared" ref="F80:F143" si="1">D80*E80</f>
        <v>0</v>
      </c>
      <c r="G80" s="1"/>
      <c r="H80" s="1"/>
      <c r="I80" s="1"/>
      <c r="J80" s="1"/>
      <c r="K80" s="1"/>
      <c r="L80" s="1"/>
      <c r="M80" s="1"/>
      <c r="N80" s="1"/>
      <c r="O80" s="1"/>
      <c r="P80" s="1"/>
      <c r="Q80" s="1"/>
      <c r="R80" s="1"/>
      <c r="S80" s="1"/>
      <c r="T80" s="1"/>
      <c r="U80" s="1"/>
      <c r="V80" s="1"/>
    </row>
    <row r="81" spans="1:22" customFormat="1" ht="51" x14ac:dyDescent="0.2">
      <c r="A81" s="13">
        <v>66</v>
      </c>
      <c r="B81" s="14" t="s">
        <v>80</v>
      </c>
      <c r="C81" s="13" t="s">
        <v>43</v>
      </c>
      <c r="D81" s="10">
        <v>2767.05</v>
      </c>
      <c r="E81" s="15"/>
      <c r="F81" s="16">
        <f t="shared" si="1"/>
        <v>0</v>
      </c>
      <c r="G81" s="1"/>
      <c r="H81" s="1"/>
      <c r="I81" s="1"/>
      <c r="J81" s="1"/>
      <c r="K81" s="1"/>
      <c r="L81" s="1"/>
      <c r="M81" s="1"/>
      <c r="N81" s="1"/>
      <c r="O81" s="1"/>
      <c r="P81" s="1"/>
      <c r="Q81" s="1"/>
      <c r="R81" s="1"/>
      <c r="S81" s="1"/>
      <c r="T81" s="1"/>
      <c r="U81" s="1"/>
      <c r="V81" s="1"/>
    </row>
    <row r="82" spans="1:22" customFormat="1" ht="25.5" x14ac:dyDescent="0.2">
      <c r="A82" s="13">
        <v>67</v>
      </c>
      <c r="B82" s="14" t="s">
        <v>81</v>
      </c>
      <c r="C82" s="13" t="s">
        <v>43</v>
      </c>
      <c r="D82" s="10">
        <v>906.32</v>
      </c>
      <c r="E82" s="15"/>
      <c r="F82" s="16">
        <f t="shared" si="1"/>
        <v>0</v>
      </c>
      <c r="G82" s="1"/>
      <c r="H82" s="1"/>
      <c r="I82" s="1"/>
      <c r="J82" s="1"/>
      <c r="K82" s="1"/>
      <c r="L82" s="1"/>
      <c r="M82" s="1"/>
      <c r="N82" s="1"/>
      <c r="O82" s="1"/>
      <c r="P82" s="1"/>
      <c r="Q82" s="1"/>
      <c r="R82" s="1"/>
      <c r="S82" s="1"/>
      <c r="T82" s="1"/>
      <c r="U82" s="1"/>
      <c r="V82" s="1"/>
    </row>
    <row r="83" spans="1:22" customFormat="1" ht="25.5" x14ac:dyDescent="0.2">
      <c r="A83" s="13">
        <v>68</v>
      </c>
      <c r="B83" s="14" t="s">
        <v>82</v>
      </c>
      <c r="C83" s="13" t="s">
        <v>43</v>
      </c>
      <c r="D83" s="10">
        <v>2616.11</v>
      </c>
      <c r="E83" s="15"/>
      <c r="F83" s="16">
        <f t="shared" si="1"/>
        <v>0</v>
      </c>
      <c r="G83" s="1"/>
      <c r="H83" s="1"/>
      <c r="I83" s="1"/>
      <c r="J83" s="1"/>
      <c r="K83" s="1"/>
      <c r="L83" s="1"/>
      <c r="M83" s="1"/>
      <c r="N83" s="1"/>
      <c r="O83" s="1"/>
      <c r="P83" s="1"/>
      <c r="Q83" s="1"/>
      <c r="R83" s="1"/>
      <c r="S83" s="1"/>
      <c r="T83" s="1"/>
      <c r="U83" s="1"/>
      <c r="V83" s="1"/>
    </row>
    <row r="84" spans="1:22" customFormat="1" ht="25.5" x14ac:dyDescent="0.2">
      <c r="A84" s="13">
        <v>69</v>
      </c>
      <c r="B84" s="14" t="s">
        <v>83</v>
      </c>
      <c r="C84" s="13" t="s">
        <v>43</v>
      </c>
      <c r="D84" s="10">
        <v>10127.92</v>
      </c>
      <c r="E84" s="15"/>
      <c r="F84" s="16">
        <f t="shared" si="1"/>
        <v>0</v>
      </c>
      <c r="G84" s="1"/>
      <c r="H84" s="1"/>
      <c r="I84" s="1"/>
      <c r="J84" s="1"/>
      <c r="K84" s="1"/>
      <c r="L84" s="1"/>
      <c r="M84" s="1"/>
      <c r="N84" s="1"/>
      <c r="O84" s="1"/>
      <c r="P84" s="1"/>
      <c r="Q84" s="1"/>
      <c r="R84" s="1"/>
      <c r="S84" s="1"/>
      <c r="T84" s="1"/>
      <c r="U84" s="1"/>
      <c r="V84" s="1"/>
    </row>
    <row r="85" spans="1:22" customFormat="1" ht="25.5" x14ac:dyDescent="0.2">
      <c r="A85" s="13">
        <v>70</v>
      </c>
      <c r="B85" s="14" t="s">
        <v>84</v>
      </c>
      <c r="C85" s="13" t="s">
        <v>43</v>
      </c>
      <c r="D85" s="10">
        <v>5927.13</v>
      </c>
      <c r="E85" s="15"/>
      <c r="F85" s="16">
        <f t="shared" si="1"/>
        <v>0</v>
      </c>
      <c r="G85" s="1"/>
      <c r="H85" s="1"/>
      <c r="I85" s="1"/>
      <c r="J85" s="1"/>
      <c r="K85" s="1"/>
      <c r="L85" s="1"/>
      <c r="M85" s="1"/>
      <c r="N85" s="1"/>
      <c r="O85" s="1"/>
      <c r="P85" s="1"/>
      <c r="Q85" s="1"/>
      <c r="R85" s="1"/>
      <c r="S85" s="1"/>
      <c r="T85" s="1"/>
      <c r="U85" s="1"/>
      <c r="V85" s="1"/>
    </row>
    <row r="86" spans="1:22" customFormat="1" ht="25.5" x14ac:dyDescent="0.2">
      <c r="A86" s="13">
        <v>71</v>
      </c>
      <c r="B86" s="14" t="s">
        <v>85</v>
      </c>
      <c r="C86" s="13" t="s">
        <v>43</v>
      </c>
      <c r="D86" s="10">
        <v>4616.6899999999996</v>
      </c>
      <c r="E86" s="15"/>
      <c r="F86" s="16">
        <f t="shared" si="1"/>
        <v>0</v>
      </c>
      <c r="G86" s="1"/>
      <c r="H86" s="1"/>
      <c r="I86" s="1"/>
      <c r="J86" s="1"/>
      <c r="K86" s="1"/>
      <c r="L86" s="1"/>
      <c r="M86" s="1"/>
      <c r="N86" s="1"/>
      <c r="O86" s="1"/>
      <c r="P86" s="1"/>
      <c r="Q86" s="1"/>
      <c r="R86" s="1"/>
      <c r="S86" s="1"/>
      <c r="T86" s="1"/>
      <c r="U86" s="1"/>
      <c r="V86" s="1"/>
    </row>
    <row r="87" spans="1:22" customFormat="1" ht="38.25" x14ac:dyDescent="0.2">
      <c r="A87" s="13">
        <v>72</v>
      </c>
      <c r="B87" s="14" t="s">
        <v>86</v>
      </c>
      <c r="C87" s="13" t="s">
        <v>43</v>
      </c>
      <c r="D87" s="10">
        <v>592.46</v>
      </c>
      <c r="E87" s="15"/>
      <c r="F87" s="16">
        <f t="shared" si="1"/>
        <v>0</v>
      </c>
      <c r="G87" s="1"/>
      <c r="H87" s="1"/>
      <c r="I87" s="1"/>
      <c r="J87" s="1"/>
      <c r="K87" s="1"/>
      <c r="L87" s="1"/>
      <c r="M87" s="1"/>
      <c r="N87" s="1"/>
      <c r="O87" s="1"/>
      <c r="P87" s="1"/>
      <c r="Q87" s="1"/>
      <c r="R87" s="1"/>
      <c r="S87" s="1"/>
      <c r="T87" s="1"/>
      <c r="U87" s="1"/>
      <c r="V87" s="1"/>
    </row>
    <row r="88" spans="1:22" customFormat="1" ht="63.75" x14ac:dyDescent="0.2">
      <c r="A88" s="13">
        <v>73</v>
      </c>
      <c r="B88" s="14" t="s">
        <v>87</v>
      </c>
      <c r="C88" s="13" t="s">
        <v>43</v>
      </c>
      <c r="D88" s="10">
        <v>538.55999999999995</v>
      </c>
      <c r="E88" s="15"/>
      <c r="F88" s="16">
        <f t="shared" si="1"/>
        <v>0</v>
      </c>
      <c r="G88" s="1"/>
      <c r="H88" s="1"/>
      <c r="I88" s="1"/>
      <c r="J88" s="1"/>
      <c r="K88" s="1"/>
      <c r="L88" s="1"/>
      <c r="M88" s="1"/>
      <c r="N88" s="1"/>
      <c r="O88" s="1"/>
      <c r="P88" s="1"/>
      <c r="Q88" s="1"/>
      <c r="R88" s="1"/>
      <c r="S88" s="1"/>
      <c r="T88" s="1"/>
      <c r="U88" s="1"/>
      <c r="V88" s="1"/>
    </row>
    <row r="89" spans="1:22" customFormat="1" ht="25.5" x14ac:dyDescent="0.2">
      <c r="A89" s="13">
        <v>74</v>
      </c>
      <c r="B89" s="14" t="s">
        <v>88</v>
      </c>
      <c r="C89" s="13" t="s">
        <v>12</v>
      </c>
      <c r="D89" s="10">
        <v>515.79</v>
      </c>
      <c r="E89" s="15"/>
      <c r="F89" s="16">
        <f t="shared" si="1"/>
        <v>0</v>
      </c>
      <c r="G89" s="1"/>
      <c r="H89" s="1"/>
      <c r="I89" s="1"/>
      <c r="J89" s="1"/>
      <c r="K89" s="1"/>
      <c r="L89" s="1"/>
      <c r="M89" s="1"/>
      <c r="N89" s="1"/>
      <c r="O89" s="1"/>
      <c r="P89" s="1"/>
      <c r="Q89" s="1"/>
      <c r="R89" s="1"/>
      <c r="S89" s="1"/>
      <c r="T89" s="1"/>
      <c r="U89" s="1"/>
      <c r="V89" s="1"/>
    </row>
    <row r="90" spans="1:22" customFormat="1" ht="25.5" x14ac:dyDescent="0.2">
      <c r="A90" s="13">
        <v>75</v>
      </c>
      <c r="B90" s="14" t="s">
        <v>89</v>
      </c>
      <c r="C90" s="13" t="s">
        <v>12</v>
      </c>
      <c r="D90" s="10">
        <v>802.96</v>
      </c>
      <c r="E90" s="15"/>
      <c r="F90" s="16">
        <f t="shared" si="1"/>
        <v>0</v>
      </c>
      <c r="G90" s="1"/>
      <c r="H90" s="1"/>
      <c r="I90" s="1"/>
      <c r="J90" s="1"/>
      <c r="K90" s="1"/>
      <c r="L90" s="1"/>
      <c r="M90" s="1"/>
      <c r="N90" s="1"/>
      <c r="O90" s="1"/>
      <c r="P90" s="1"/>
      <c r="Q90" s="1"/>
      <c r="R90" s="1"/>
      <c r="S90" s="1"/>
      <c r="T90" s="1"/>
      <c r="U90" s="1"/>
      <c r="V90" s="1"/>
    </row>
    <row r="91" spans="1:22" customFormat="1" x14ac:dyDescent="0.2">
      <c r="A91" s="13">
        <v>76</v>
      </c>
      <c r="B91" s="14" t="s">
        <v>90</v>
      </c>
      <c r="C91" s="13" t="s">
        <v>43</v>
      </c>
      <c r="D91" s="10">
        <v>68.099999999999994</v>
      </c>
      <c r="E91" s="15"/>
      <c r="F91" s="16">
        <f t="shared" si="1"/>
        <v>0</v>
      </c>
      <c r="G91" s="1"/>
      <c r="H91" s="1"/>
      <c r="I91" s="1"/>
      <c r="J91" s="1"/>
      <c r="K91" s="1"/>
      <c r="L91" s="1"/>
      <c r="M91" s="1"/>
      <c r="N91" s="1"/>
      <c r="O91" s="1"/>
      <c r="P91" s="1"/>
      <c r="Q91" s="1"/>
      <c r="R91" s="1"/>
      <c r="S91" s="1"/>
      <c r="T91" s="1"/>
      <c r="U91" s="1"/>
      <c r="V91" s="1"/>
    </row>
    <row r="92" spans="1:22" customFormat="1" x14ac:dyDescent="0.2">
      <c r="A92" s="13">
        <v>77</v>
      </c>
      <c r="B92" s="14" t="s">
        <v>91</v>
      </c>
      <c r="C92" s="13" t="s">
        <v>43</v>
      </c>
      <c r="D92" s="10">
        <v>24.24</v>
      </c>
      <c r="E92" s="15"/>
      <c r="F92" s="16">
        <f t="shared" si="1"/>
        <v>0</v>
      </c>
      <c r="G92" s="1"/>
      <c r="H92" s="1"/>
      <c r="I92" s="1"/>
      <c r="J92" s="1"/>
      <c r="K92" s="1"/>
      <c r="L92" s="1"/>
      <c r="M92" s="1"/>
      <c r="N92" s="1"/>
      <c r="O92" s="1"/>
      <c r="P92" s="1"/>
      <c r="Q92" s="1"/>
      <c r="R92" s="1"/>
      <c r="S92" s="1"/>
      <c r="T92" s="1"/>
      <c r="U92" s="1"/>
      <c r="V92" s="1"/>
    </row>
    <row r="93" spans="1:22" customFormat="1" x14ac:dyDescent="0.2">
      <c r="A93" s="13">
        <v>78</v>
      </c>
      <c r="B93" s="14" t="s">
        <v>92</v>
      </c>
      <c r="C93" s="13" t="s">
        <v>93</v>
      </c>
      <c r="D93" s="10">
        <v>18.95</v>
      </c>
      <c r="E93" s="15"/>
      <c r="F93" s="16">
        <f t="shared" si="1"/>
        <v>0</v>
      </c>
      <c r="G93" s="1"/>
      <c r="H93" s="1"/>
      <c r="I93" s="1"/>
      <c r="J93" s="1"/>
      <c r="K93" s="1"/>
      <c r="L93" s="1"/>
      <c r="M93" s="1"/>
      <c r="N93" s="1"/>
      <c r="O93" s="1"/>
      <c r="P93" s="1"/>
      <c r="Q93" s="1"/>
      <c r="R93" s="1"/>
      <c r="S93" s="1"/>
      <c r="T93" s="1"/>
      <c r="U93" s="1"/>
      <c r="V93" s="1"/>
    </row>
    <row r="94" spans="1:22" customFormat="1" x14ac:dyDescent="0.2">
      <c r="A94" s="13">
        <v>79</v>
      </c>
      <c r="B94" s="14" t="s">
        <v>94</v>
      </c>
      <c r="C94" s="13" t="s">
        <v>93</v>
      </c>
      <c r="D94" s="10">
        <v>46.6</v>
      </c>
      <c r="E94" s="15"/>
      <c r="F94" s="16">
        <f t="shared" si="1"/>
        <v>0</v>
      </c>
      <c r="G94" s="1"/>
      <c r="H94" s="1"/>
      <c r="I94" s="1"/>
      <c r="J94" s="1"/>
      <c r="K94" s="1"/>
      <c r="L94" s="1"/>
      <c r="M94" s="1"/>
      <c r="N94" s="1"/>
      <c r="O94" s="1"/>
      <c r="P94" s="1"/>
      <c r="Q94" s="1"/>
      <c r="R94" s="1"/>
      <c r="S94" s="1"/>
      <c r="T94" s="1"/>
      <c r="U94" s="1"/>
      <c r="V94" s="1"/>
    </row>
    <row r="95" spans="1:22" customFormat="1" x14ac:dyDescent="0.2">
      <c r="A95" s="13">
        <v>80</v>
      </c>
      <c r="B95" s="14" t="s">
        <v>95</v>
      </c>
      <c r="C95" s="13" t="s">
        <v>93</v>
      </c>
      <c r="D95" s="10">
        <v>79.56</v>
      </c>
      <c r="E95" s="15"/>
      <c r="F95" s="16">
        <f t="shared" si="1"/>
        <v>0</v>
      </c>
      <c r="G95" s="1"/>
      <c r="H95" s="1"/>
      <c r="I95" s="1"/>
      <c r="J95" s="1"/>
      <c r="K95" s="1"/>
      <c r="L95" s="1"/>
      <c r="M95" s="1"/>
      <c r="N95" s="1"/>
      <c r="O95" s="1"/>
      <c r="P95" s="1"/>
      <c r="Q95" s="1"/>
      <c r="R95" s="1"/>
      <c r="S95" s="1"/>
      <c r="T95" s="1"/>
      <c r="U95" s="1"/>
      <c r="V95" s="1"/>
    </row>
    <row r="96" spans="1:22" customFormat="1" ht="25.5" x14ac:dyDescent="0.2">
      <c r="A96" s="13">
        <v>81</v>
      </c>
      <c r="B96" s="14" t="s">
        <v>96</v>
      </c>
      <c r="C96" s="17" t="s">
        <v>43</v>
      </c>
      <c r="D96" s="10">
        <v>93.17</v>
      </c>
      <c r="E96" s="15"/>
      <c r="F96" s="16">
        <f t="shared" si="1"/>
        <v>0</v>
      </c>
      <c r="G96" s="1"/>
      <c r="H96" s="1"/>
      <c r="I96" s="1"/>
      <c r="J96" s="1"/>
      <c r="K96" s="1"/>
      <c r="L96" s="1"/>
      <c r="M96" s="1"/>
      <c r="N96" s="1"/>
      <c r="O96" s="1"/>
      <c r="P96" s="1"/>
      <c r="Q96" s="1"/>
      <c r="R96" s="1"/>
      <c r="S96" s="1"/>
      <c r="T96" s="1"/>
      <c r="U96" s="1"/>
      <c r="V96" s="1"/>
    </row>
    <row r="97" spans="1:22" customFormat="1" x14ac:dyDescent="0.2">
      <c r="A97" s="13">
        <v>82</v>
      </c>
      <c r="B97" s="14" t="s">
        <v>97</v>
      </c>
      <c r="C97" s="13" t="s">
        <v>43</v>
      </c>
      <c r="D97" s="10">
        <v>45.82</v>
      </c>
      <c r="E97" s="15"/>
      <c r="F97" s="16">
        <f t="shared" si="1"/>
        <v>0</v>
      </c>
      <c r="G97" s="1"/>
      <c r="H97" s="1"/>
      <c r="I97" s="1"/>
      <c r="J97" s="1"/>
      <c r="K97" s="1"/>
      <c r="L97" s="1"/>
      <c r="M97" s="1"/>
      <c r="N97" s="1"/>
      <c r="O97" s="1"/>
      <c r="P97" s="1"/>
      <c r="Q97" s="1"/>
      <c r="R97" s="1"/>
      <c r="S97" s="1"/>
      <c r="T97" s="1"/>
      <c r="U97" s="1"/>
      <c r="V97" s="1"/>
    </row>
    <row r="98" spans="1:22" customFormat="1" ht="25.5" x14ac:dyDescent="0.2">
      <c r="A98" s="13">
        <v>83</v>
      </c>
      <c r="B98" s="14" t="s">
        <v>98</v>
      </c>
      <c r="C98" s="13" t="s">
        <v>12</v>
      </c>
      <c r="D98" s="10">
        <v>24.99</v>
      </c>
      <c r="E98" s="15"/>
      <c r="F98" s="16">
        <f t="shared" si="1"/>
        <v>0</v>
      </c>
      <c r="G98" s="1"/>
      <c r="H98" s="1"/>
      <c r="I98" s="1"/>
      <c r="J98" s="1"/>
      <c r="K98" s="1"/>
      <c r="L98" s="1"/>
      <c r="M98" s="1"/>
      <c r="N98" s="1"/>
      <c r="O98" s="1"/>
      <c r="P98" s="1"/>
      <c r="Q98" s="1"/>
      <c r="R98" s="1"/>
      <c r="S98" s="1"/>
      <c r="T98" s="1"/>
      <c r="U98" s="1"/>
      <c r="V98" s="1"/>
    </row>
    <row r="99" spans="1:22" customFormat="1" ht="25.5" x14ac:dyDescent="0.2">
      <c r="A99" s="13">
        <v>84</v>
      </c>
      <c r="B99" s="14" t="s">
        <v>99</v>
      </c>
      <c r="C99" s="13" t="s">
        <v>12</v>
      </c>
      <c r="D99" s="10">
        <v>38.17</v>
      </c>
      <c r="E99" s="15"/>
      <c r="F99" s="16">
        <f t="shared" si="1"/>
        <v>0</v>
      </c>
      <c r="G99" s="1"/>
      <c r="H99" s="1"/>
      <c r="I99" s="1"/>
      <c r="J99" s="1"/>
      <c r="K99" s="1"/>
      <c r="L99" s="1"/>
      <c r="M99" s="1"/>
      <c r="N99" s="1"/>
      <c r="O99" s="1"/>
      <c r="P99" s="1"/>
      <c r="Q99" s="1"/>
      <c r="R99" s="1"/>
      <c r="S99" s="1"/>
      <c r="T99" s="1"/>
      <c r="U99" s="1"/>
      <c r="V99" s="1"/>
    </row>
    <row r="100" spans="1:22" customFormat="1" ht="25.5" x14ac:dyDescent="0.2">
      <c r="A100" s="13">
        <v>85</v>
      </c>
      <c r="B100" s="14" t="s">
        <v>100</v>
      </c>
      <c r="C100" s="13" t="s">
        <v>10</v>
      </c>
      <c r="D100" s="10">
        <v>92.46</v>
      </c>
      <c r="E100" s="15"/>
      <c r="F100" s="16">
        <f t="shared" si="1"/>
        <v>0</v>
      </c>
      <c r="G100" s="1"/>
      <c r="H100" s="1"/>
      <c r="I100" s="1"/>
      <c r="J100" s="1"/>
      <c r="K100" s="1"/>
      <c r="L100" s="1"/>
      <c r="M100" s="1"/>
      <c r="N100" s="1"/>
      <c r="O100" s="1"/>
      <c r="P100" s="1"/>
      <c r="Q100" s="1"/>
      <c r="R100" s="1"/>
      <c r="S100" s="1"/>
      <c r="T100" s="1"/>
      <c r="U100" s="1"/>
      <c r="V100" s="1"/>
    </row>
    <row r="101" spans="1:22" customFormat="1" ht="25.5" x14ac:dyDescent="0.2">
      <c r="A101" s="13">
        <v>86</v>
      </c>
      <c r="B101" s="14" t="s">
        <v>101</v>
      </c>
      <c r="C101" s="13" t="s">
        <v>12</v>
      </c>
      <c r="D101" s="10">
        <v>125.74</v>
      </c>
      <c r="E101" s="15"/>
      <c r="F101" s="16">
        <f t="shared" si="1"/>
        <v>0</v>
      </c>
      <c r="G101" s="1"/>
      <c r="H101" s="1"/>
      <c r="I101" s="1"/>
      <c r="J101" s="1"/>
      <c r="K101" s="1"/>
      <c r="L101" s="1"/>
      <c r="M101" s="1"/>
      <c r="N101" s="1"/>
      <c r="O101" s="1"/>
      <c r="P101" s="1"/>
      <c r="Q101" s="1"/>
      <c r="R101" s="1"/>
      <c r="S101" s="1"/>
      <c r="T101" s="1"/>
      <c r="U101" s="1"/>
      <c r="V101" s="1"/>
    </row>
    <row r="102" spans="1:22" customFormat="1" ht="38.25" x14ac:dyDescent="0.2">
      <c r="A102" s="13">
        <v>87</v>
      </c>
      <c r="B102" s="14" t="s">
        <v>102</v>
      </c>
      <c r="C102" s="13" t="s">
        <v>43</v>
      </c>
      <c r="D102" s="10">
        <v>59.62</v>
      </c>
      <c r="E102" s="15"/>
      <c r="F102" s="16">
        <f t="shared" si="1"/>
        <v>0</v>
      </c>
      <c r="G102" s="1"/>
      <c r="H102" s="1"/>
      <c r="I102" s="1"/>
      <c r="J102" s="1"/>
      <c r="K102" s="1"/>
      <c r="L102" s="1"/>
      <c r="M102" s="1"/>
      <c r="N102" s="1"/>
      <c r="O102" s="1"/>
      <c r="P102" s="1"/>
      <c r="Q102" s="1"/>
      <c r="R102" s="1"/>
      <c r="S102" s="1"/>
      <c r="T102" s="1"/>
      <c r="U102" s="1"/>
      <c r="V102" s="1"/>
    </row>
    <row r="103" spans="1:22" customFormat="1" ht="92.25" customHeight="1" x14ac:dyDescent="0.2">
      <c r="A103" s="13">
        <v>88</v>
      </c>
      <c r="B103" s="14" t="s">
        <v>103</v>
      </c>
      <c r="C103" s="13" t="s">
        <v>43</v>
      </c>
      <c r="D103" s="10">
        <v>108.39</v>
      </c>
      <c r="E103" s="15"/>
      <c r="F103" s="16">
        <f t="shared" si="1"/>
        <v>0</v>
      </c>
      <c r="G103" s="1"/>
      <c r="H103" s="1"/>
      <c r="I103" s="1"/>
      <c r="J103" s="1"/>
      <c r="K103" s="1"/>
      <c r="L103" s="1"/>
      <c r="M103" s="1"/>
      <c r="N103" s="1"/>
      <c r="O103" s="1"/>
      <c r="P103" s="1"/>
      <c r="Q103" s="1"/>
      <c r="R103" s="1"/>
      <c r="S103" s="1"/>
      <c r="T103" s="1"/>
      <c r="U103" s="1"/>
      <c r="V103" s="1"/>
    </row>
    <row r="104" spans="1:22" customFormat="1" ht="25.5" x14ac:dyDescent="0.2">
      <c r="A104" s="13">
        <v>89</v>
      </c>
      <c r="B104" s="18" t="s">
        <v>104</v>
      </c>
      <c r="C104" s="13" t="s">
        <v>43</v>
      </c>
      <c r="D104" s="10">
        <v>71.84</v>
      </c>
      <c r="E104" s="15"/>
      <c r="F104" s="16">
        <f t="shared" si="1"/>
        <v>0</v>
      </c>
      <c r="G104" s="1"/>
      <c r="H104" s="1"/>
      <c r="I104" s="1"/>
      <c r="J104" s="1"/>
      <c r="K104" s="1"/>
      <c r="L104" s="1"/>
      <c r="M104" s="1"/>
      <c r="N104" s="1"/>
      <c r="O104" s="1"/>
      <c r="P104" s="1"/>
      <c r="Q104" s="1"/>
      <c r="R104" s="1"/>
      <c r="S104" s="1"/>
      <c r="T104" s="1"/>
      <c r="U104" s="1"/>
      <c r="V104" s="1"/>
    </row>
    <row r="105" spans="1:22" customFormat="1" ht="55.5" customHeight="1" x14ac:dyDescent="0.2">
      <c r="A105" s="13">
        <v>90</v>
      </c>
      <c r="B105" s="14" t="s">
        <v>105</v>
      </c>
      <c r="C105" s="13" t="s">
        <v>43</v>
      </c>
      <c r="D105" s="10">
        <v>71.84</v>
      </c>
      <c r="E105" s="15"/>
      <c r="F105" s="16">
        <f t="shared" si="1"/>
        <v>0</v>
      </c>
      <c r="G105" s="1"/>
      <c r="H105" s="1"/>
      <c r="I105" s="1"/>
      <c r="J105" s="1"/>
      <c r="K105" s="1"/>
      <c r="L105" s="1"/>
      <c r="M105" s="1"/>
      <c r="N105" s="1"/>
      <c r="O105" s="1"/>
      <c r="P105" s="1"/>
      <c r="Q105" s="1"/>
      <c r="R105" s="1"/>
      <c r="S105" s="1"/>
      <c r="T105" s="1"/>
      <c r="U105" s="1"/>
      <c r="V105" s="1"/>
    </row>
    <row r="106" spans="1:22" customFormat="1" ht="102" x14ac:dyDescent="0.2">
      <c r="A106" s="13">
        <v>91</v>
      </c>
      <c r="B106" s="14" t="s">
        <v>106</v>
      </c>
      <c r="C106" s="13" t="s">
        <v>43</v>
      </c>
      <c r="D106" s="10">
        <v>796.99</v>
      </c>
      <c r="E106" s="15"/>
      <c r="F106" s="16">
        <f t="shared" si="1"/>
        <v>0</v>
      </c>
      <c r="G106" s="1"/>
      <c r="H106" s="1"/>
      <c r="I106" s="1"/>
      <c r="J106" s="1"/>
      <c r="K106" s="1"/>
      <c r="L106" s="1"/>
      <c r="M106" s="1"/>
      <c r="N106" s="1"/>
      <c r="O106" s="1"/>
      <c r="P106" s="1"/>
      <c r="Q106" s="1"/>
      <c r="R106" s="1"/>
      <c r="S106" s="1"/>
      <c r="T106" s="1"/>
      <c r="U106" s="1"/>
      <c r="V106" s="1"/>
    </row>
    <row r="107" spans="1:22" customFormat="1" ht="102" x14ac:dyDescent="0.2">
      <c r="A107" s="13">
        <v>92</v>
      </c>
      <c r="B107" s="14" t="s">
        <v>107</v>
      </c>
      <c r="C107" s="13" t="s">
        <v>43</v>
      </c>
      <c r="D107" s="10">
        <v>196</v>
      </c>
      <c r="E107" s="15"/>
      <c r="F107" s="16">
        <f t="shared" si="1"/>
        <v>0</v>
      </c>
      <c r="G107" s="1"/>
      <c r="H107" s="1"/>
      <c r="I107" s="1"/>
      <c r="J107" s="1"/>
      <c r="K107" s="1"/>
      <c r="L107" s="1"/>
      <c r="M107" s="1"/>
      <c r="N107" s="1"/>
      <c r="O107" s="1"/>
      <c r="P107" s="1"/>
      <c r="Q107" s="1"/>
      <c r="R107" s="1"/>
      <c r="S107" s="1"/>
      <c r="T107" s="1"/>
      <c r="U107" s="1"/>
      <c r="V107" s="1"/>
    </row>
    <row r="108" spans="1:22" customFormat="1" ht="140.25" x14ac:dyDescent="0.2">
      <c r="A108" s="13">
        <v>93</v>
      </c>
      <c r="B108" s="14" t="s">
        <v>108</v>
      </c>
      <c r="C108" s="13" t="s">
        <v>43</v>
      </c>
      <c r="D108" s="10">
        <v>538.55999999999995</v>
      </c>
      <c r="E108" s="15"/>
      <c r="F108" s="16">
        <f t="shared" si="1"/>
        <v>0</v>
      </c>
      <c r="G108" s="1"/>
      <c r="H108" s="1"/>
      <c r="I108" s="1"/>
      <c r="J108" s="1"/>
      <c r="K108" s="1"/>
      <c r="L108" s="1"/>
      <c r="M108" s="1"/>
      <c r="N108" s="1"/>
      <c r="O108" s="1"/>
      <c r="P108" s="1"/>
      <c r="Q108" s="1"/>
      <c r="R108" s="1"/>
      <c r="S108" s="1"/>
      <c r="T108" s="1"/>
      <c r="U108" s="1"/>
      <c r="V108" s="1"/>
    </row>
    <row r="109" spans="1:22" customFormat="1" ht="210" customHeight="1" x14ac:dyDescent="0.2">
      <c r="A109" s="13">
        <v>94</v>
      </c>
      <c r="B109" s="14" t="s">
        <v>109</v>
      </c>
      <c r="C109" s="13" t="s">
        <v>43</v>
      </c>
      <c r="D109" s="10">
        <v>574.46</v>
      </c>
      <c r="E109" s="15"/>
      <c r="F109" s="16">
        <f t="shared" si="1"/>
        <v>0</v>
      </c>
      <c r="G109" s="1"/>
      <c r="H109" s="1"/>
      <c r="I109" s="1"/>
      <c r="J109" s="1"/>
      <c r="K109" s="1"/>
      <c r="L109" s="1"/>
      <c r="M109" s="1"/>
      <c r="N109" s="1"/>
      <c r="O109" s="1"/>
      <c r="P109" s="1"/>
      <c r="Q109" s="1"/>
      <c r="R109" s="1"/>
      <c r="S109" s="1"/>
      <c r="T109" s="1"/>
      <c r="U109" s="1"/>
      <c r="V109" s="1"/>
    </row>
    <row r="110" spans="1:22" customFormat="1" ht="331.5" customHeight="1" x14ac:dyDescent="0.2">
      <c r="A110" s="13">
        <v>95</v>
      </c>
      <c r="B110" s="14" t="s">
        <v>110</v>
      </c>
      <c r="C110" s="13" t="s">
        <v>43</v>
      </c>
      <c r="D110" s="10">
        <v>628.32000000000005</v>
      </c>
      <c r="E110" s="15"/>
      <c r="F110" s="16">
        <f t="shared" si="1"/>
        <v>0</v>
      </c>
      <c r="G110" s="1"/>
      <c r="H110" s="1"/>
      <c r="I110" s="1"/>
      <c r="J110" s="1"/>
      <c r="K110" s="1"/>
      <c r="L110" s="1"/>
      <c r="M110" s="1"/>
      <c r="N110" s="1"/>
      <c r="O110" s="1"/>
      <c r="P110" s="1"/>
      <c r="Q110" s="1"/>
      <c r="R110" s="1"/>
      <c r="S110" s="1"/>
      <c r="T110" s="1"/>
      <c r="U110" s="1"/>
      <c r="V110" s="1"/>
    </row>
    <row r="111" spans="1:22" customFormat="1" ht="208.5" customHeight="1" x14ac:dyDescent="0.2">
      <c r="A111" s="13">
        <v>96</v>
      </c>
      <c r="B111" s="14" t="s">
        <v>111</v>
      </c>
      <c r="C111" s="13" t="s">
        <v>43</v>
      </c>
      <c r="D111" s="10">
        <v>695.27</v>
      </c>
      <c r="E111" s="15"/>
      <c r="F111" s="16">
        <f t="shared" si="1"/>
        <v>0</v>
      </c>
      <c r="G111" s="1"/>
      <c r="H111" s="1"/>
      <c r="I111" s="1"/>
      <c r="J111" s="1"/>
      <c r="K111" s="1"/>
      <c r="L111" s="1"/>
      <c r="M111" s="1"/>
      <c r="N111" s="1"/>
      <c r="O111" s="1"/>
      <c r="P111" s="1"/>
      <c r="Q111" s="1"/>
      <c r="R111" s="1"/>
      <c r="S111" s="1"/>
      <c r="T111" s="1"/>
      <c r="U111" s="1"/>
      <c r="V111" s="1"/>
    </row>
    <row r="112" spans="1:22" customFormat="1" ht="102" x14ac:dyDescent="0.2">
      <c r="A112" s="13">
        <v>97</v>
      </c>
      <c r="B112" s="18" t="s">
        <v>112</v>
      </c>
      <c r="C112" s="13" t="s">
        <v>43</v>
      </c>
      <c r="D112" s="10">
        <v>288.44</v>
      </c>
      <c r="E112" s="15"/>
      <c r="F112" s="16">
        <f t="shared" si="1"/>
        <v>0</v>
      </c>
      <c r="G112" s="1"/>
      <c r="H112" s="1"/>
      <c r="I112" s="1"/>
      <c r="J112" s="1"/>
      <c r="K112" s="1"/>
      <c r="L112" s="1"/>
      <c r="M112" s="1"/>
      <c r="N112" s="1"/>
      <c r="O112" s="1"/>
      <c r="P112" s="1"/>
      <c r="Q112" s="1"/>
      <c r="R112" s="1"/>
      <c r="S112" s="1"/>
      <c r="T112" s="1"/>
      <c r="U112" s="1"/>
      <c r="V112" s="1"/>
    </row>
    <row r="113" spans="1:22" customFormat="1" ht="53.25" customHeight="1" x14ac:dyDescent="0.2">
      <c r="A113" s="13">
        <v>98</v>
      </c>
      <c r="B113" s="14" t="s">
        <v>113</v>
      </c>
      <c r="C113" s="17" t="s">
        <v>43</v>
      </c>
      <c r="D113" s="10">
        <v>181.21</v>
      </c>
      <c r="E113" s="15"/>
      <c r="F113" s="16">
        <f t="shared" si="1"/>
        <v>0</v>
      </c>
      <c r="G113" s="1"/>
      <c r="H113" s="1"/>
      <c r="I113" s="1"/>
      <c r="J113" s="1"/>
      <c r="K113" s="1"/>
      <c r="L113" s="1"/>
      <c r="M113" s="1"/>
      <c r="N113" s="1"/>
      <c r="O113" s="1"/>
      <c r="P113" s="1"/>
      <c r="Q113" s="1"/>
      <c r="R113" s="1"/>
      <c r="S113" s="1"/>
      <c r="T113" s="1"/>
      <c r="U113" s="1"/>
      <c r="V113" s="1"/>
    </row>
    <row r="114" spans="1:22" customFormat="1" ht="44.25" customHeight="1" x14ac:dyDescent="0.2">
      <c r="A114" s="13">
        <v>99</v>
      </c>
      <c r="B114" s="14" t="s">
        <v>114</v>
      </c>
      <c r="C114" s="17" t="s">
        <v>43</v>
      </c>
      <c r="D114" s="10">
        <v>109.38</v>
      </c>
      <c r="E114" s="15"/>
      <c r="F114" s="16">
        <f t="shared" si="1"/>
        <v>0</v>
      </c>
      <c r="G114" s="1"/>
      <c r="H114" s="1"/>
      <c r="I114" s="1"/>
      <c r="J114" s="1"/>
      <c r="K114" s="1"/>
      <c r="L114" s="1"/>
      <c r="M114" s="1"/>
      <c r="N114" s="1"/>
      <c r="O114" s="1"/>
      <c r="P114" s="1"/>
      <c r="Q114" s="1"/>
      <c r="R114" s="1"/>
      <c r="S114" s="1"/>
      <c r="T114" s="1"/>
      <c r="U114" s="1"/>
      <c r="V114" s="1"/>
    </row>
    <row r="115" spans="1:22" customFormat="1" ht="72.75" customHeight="1" x14ac:dyDescent="0.2">
      <c r="A115" s="13">
        <v>100</v>
      </c>
      <c r="B115" s="14" t="s">
        <v>115</v>
      </c>
      <c r="C115" s="17" t="s">
        <v>43</v>
      </c>
      <c r="D115" s="10">
        <v>351.32</v>
      </c>
      <c r="E115" s="15"/>
      <c r="F115" s="16">
        <f t="shared" si="1"/>
        <v>0</v>
      </c>
      <c r="G115" s="1"/>
      <c r="H115" s="1"/>
      <c r="I115" s="1"/>
      <c r="J115" s="1"/>
      <c r="K115" s="1"/>
      <c r="L115" s="1"/>
      <c r="M115" s="1"/>
      <c r="N115" s="1"/>
      <c r="O115" s="1"/>
      <c r="P115" s="1"/>
      <c r="Q115" s="1"/>
      <c r="R115" s="1"/>
      <c r="S115" s="1"/>
      <c r="T115" s="1"/>
      <c r="U115" s="1"/>
      <c r="V115" s="1"/>
    </row>
    <row r="116" spans="1:22" customFormat="1" ht="42" customHeight="1" x14ac:dyDescent="0.2">
      <c r="A116" s="13">
        <v>101</v>
      </c>
      <c r="B116" s="14" t="s">
        <v>116</v>
      </c>
      <c r="C116" s="17" t="s">
        <v>43</v>
      </c>
      <c r="D116" s="10">
        <v>419.13</v>
      </c>
      <c r="E116" s="15"/>
      <c r="F116" s="16">
        <f t="shared" si="1"/>
        <v>0</v>
      </c>
      <c r="G116" s="1"/>
      <c r="H116" s="1"/>
      <c r="I116" s="1"/>
      <c r="J116" s="1"/>
      <c r="K116" s="1"/>
      <c r="L116" s="1"/>
      <c r="M116" s="1"/>
      <c r="N116" s="1"/>
      <c r="O116" s="1"/>
      <c r="P116" s="1"/>
      <c r="Q116" s="1"/>
      <c r="R116" s="1"/>
      <c r="S116" s="1"/>
      <c r="T116" s="1"/>
      <c r="U116" s="1"/>
      <c r="V116" s="1"/>
    </row>
    <row r="117" spans="1:22" customFormat="1" ht="59.25" customHeight="1" x14ac:dyDescent="0.2">
      <c r="A117" s="13">
        <v>102</v>
      </c>
      <c r="B117" s="18" t="s">
        <v>117</v>
      </c>
      <c r="C117" s="13" t="s">
        <v>43</v>
      </c>
      <c r="D117" s="10">
        <v>234.41</v>
      </c>
      <c r="E117" s="15"/>
      <c r="F117" s="16">
        <f t="shared" si="1"/>
        <v>0</v>
      </c>
      <c r="G117" s="1"/>
      <c r="H117" s="1"/>
      <c r="I117" s="1"/>
      <c r="J117" s="1"/>
      <c r="K117" s="1"/>
      <c r="L117" s="1"/>
      <c r="M117" s="1"/>
      <c r="N117" s="1"/>
      <c r="O117" s="1"/>
      <c r="P117" s="1"/>
      <c r="Q117" s="1"/>
      <c r="R117" s="1"/>
      <c r="S117" s="1"/>
      <c r="T117" s="1"/>
      <c r="U117" s="1"/>
      <c r="V117" s="1"/>
    </row>
    <row r="118" spans="1:22" customFormat="1" ht="46.5" customHeight="1" x14ac:dyDescent="0.2">
      <c r="A118" s="13">
        <v>103</v>
      </c>
      <c r="B118" s="18" t="s">
        <v>118</v>
      </c>
      <c r="C118" s="13" t="s">
        <v>43</v>
      </c>
      <c r="D118" s="10">
        <v>234.41</v>
      </c>
      <c r="E118" s="15"/>
      <c r="F118" s="16">
        <f t="shared" si="1"/>
        <v>0</v>
      </c>
      <c r="G118" s="1"/>
      <c r="H118" s="1"/>
      <c r="I118" s="1"/>
      <c r="J118" s="1"/>
      <c r="K118" s="1"/>
      <c r="L118" s="1"/>
      <c r="M118" s="1"/>
      <c r="N118" s="1"/>
      <c r="O118" s="1"/>
      <c r="P118" s="1"/>
      <c r="Q118" s="1"/>
      <c r="R118" s="1"/>
      <c r="S118" s="1"/>
      <c r="T118" s="1"/>
      <c r="U118" s="1"/>
      <c r="V118" s="1"/>
    </row>
    <row r="119" spans="1:22" customFormat="1" ht="48" customHeight="1" x14ac:dyDescent="0.2">
      <c r="A119" s="13">
        <v>104</v>
      </c>
      <c r="B119" s="14" t="s">
        <v>119</v>
      </c>
      <c r="C119" s="13" t="s">
        <v>43</v>
      </c>
      <c r="D119" s="10">
        <v>44.19</v>
      </c>
      <c r="E119" s="15"/>
      <c r="F119" s="16">
        <f t="shared" si="1"/>
        <v>0</v>
      </c>
      <c r="G119" s="1"/>
      <c r="H119" s="1"/>
      <c r="I119" s="1"/>
      <c r="J119" s="1"/>
      <c r="K119" s="1"/>
      <c r="L119" s="1"/>
      <c r="M119" s="1"/>
      <c r="N119" s="1"/>
      <c r="O119" s="1"/>
      <c r="P119" s="1"/>
      <c r="Q119" s="1"/>
      <c r="R119" s="1"/>
      <c r="S119" s="1"/>
      <c r="T119" s="1"/>
      <c r="U119" s="1"/>
      <c r="V119" s="1"/>
    </row>
    <row r="120" spans="1:22" customFormat="1" ht="25.5" x14ac:dyDescent="0.2">
      <c r="A120" s="13">
        <v>105</v>
      </c>
      <c r="B120" s="14" t="s">
        <v>120</v>
      </c>
      <c r="C120" s="13" t="s">
        <v>43</v>
      </c>
      <c r="D120" s="10">
        <v>60.4</v>
      </c>
      <c r="E120" s="15"/>
      <c r="F120" s="16">
        <f t="shared" si="1"/>
        <v>0</v>
      </c>
      <c r="G120" s="1"/>
      <c r="H120" s="1"/>
      <c r="I120" s="1"/>
      <c r="J120" s="1"/>
      <c r="K120" s="1"/>
      <c r="L120" s="1"/>
      <c r="M120" s="1"/>
      <c r="N120" s="1"/>
      <c r="O120" s="1"/>
      <c r="P120" s="1"/>
      <c r="Q120" s="1"/>
      <c r="R120" s="1"/>
      <c r="S120" s="1"/>
      <c r="T120" s="1"/>
      <c r="U120" s="1"/>
      <c r="V120" s="1"/>
    </row>
    <row r="121" spans="1:22" customFormat="1" ht="29.25" customHeight="1" x14ac:dyDescent="0.2">
      <c r="A121" s="13">
        <v>106</v>
      </c>
      <c r="B121" s="14" t="s">
        <v>121</v>
      </c>
      <c r="C121" s="13" t="s">
        <v>43</v>
      </c>
      <c r="D121" s="10">
        <v>93.75</v>
      </c>
      <c r="E121" s="15"/>
      <c r="F121" s="16">
        <f t="shared" si="1"/>
        <v>0</v>
      </c>
      <c r="G121" s="1"/>
      <c r="H121" s="1"/>
      <c r="I121" s="1"/>
      <c r="J121" s="1"/>
      <c r="K121" s="1"/>
      <c r="L121" s="1"/>
      <c r="M121" s="1"/>
      <c r="N121" s="1"/>
      <c r="O121" s="1"/>
      <c r="P121" s="1"/>
      <c r="Q121" s="1"/>
      <c r="R121" s="1"/>
      <c r="S121" s="1"/>
      <c r="T121" s="1"/>
      <c r="U121" s="1"/>
      <c r="V121" s="1"/>
    </row>
    <row r="122" spans="1:22" customFormat="1" ht="29.25" customHeight="1" x14ac:dyDescent="0.2">
      <c r="A122" s="13">
        <v>107</v>
      </c>
      <c r="B122" s="14" t="s">
        <v>122</v>
      </c>
      <c r="C122" s="13" t="s">
        <v>43</v>
      </c>
      <c r="D122" s="10">
        <v>78.13</v>
      </c>
      <c r="E122" s="15"/>
      <c r="F122" s="16">
        <f t="shared" si="1"/>
        <v>0</v>
      </c>
      <c r="G122" s="1"/>
      <c r="H122" s="1"/>
      <c r="I122" s="1"/>
      <c r="J122" s="1"/>
      <c r="K122" s="1"/>
      <c r="L122" s="1"/>
      <c r="M122" s="1"/>
      <c r="N122" s="1"/>
      <c r="O122" s="1"/>
      <c r="P122" s="1"/>
      <c r="Q122" s="1"/>
      <c r="R122" s="1"/>
      <c r="S122" s="1"/>
      <c r="T122" s="1"/>
      <c r="U122" s="1"/>
      <c r="V122" s="1"/>
    </row>
    <row r="123" spans="1:22" customFormat="1" ht="28.5" customHeight="1" x14ac:dyDescent="0.2">
      <c r="A123" s="13">
        <v>108</v>
      </c>
      <c r="B123" s="19" t="s">
        <v>123</v>
      </c>
      <c r="C123" s="13" t="s">
        <v>43</v>
      </c>
      <c r="D123" s="10">
        <v>234.41</v>
      </c>
      <c r="E123" s="15"/>
      <c r="F123" s="16">
        <f t="shared" si="1"/>
        <v>0</v>
      </c>
      <c r="G123" s="1"/>
      <c r="H123" s="1"/>
      <c r="I123" s="1"/>
      <c r="J123" s="1"/>
      <c r="K123" s="1"/>
      <c r="L123" s="1"/>
      <c r="M123" s="1"/>
      <c r="N123" s="1"/>
      <c r="O123" s="1"/>
      <c r="P123" s="1"/>
      <c r="Q123" s="1"/>
      <c r="R123" s="1"/>
      <c r="S123" s="1"/>
      <c r="T123" s="1"/>
      <c r="U123" s="1"/>
      <c r="V123" s="1"/>
    </row>
    <row r="124" spans="1:22" customFormat="1" ht="36.75" customHeight="1" x14ac:dyDescent="0.2">
      <c r="A124" s="13">
        <v>109</v>
      </c>
      <c r="B124" s="14" t="s">
        <v>124</v>
      </c>
      <c r="C124" s="13" t="s">
        <v>12</v>
      </c>
      <c r="D124" s="10">
        <v>58.39</v>
      </c>
      <c r="E124" s="15"/>
      <c r="F124" s="16">
        <f t="shared" si="1"/>
        <v>0</v>
      </c>
      <c r="G124" s="1"/>
      <c r="H124" s="1"/>
      <c r="I124" s="1"/>
      <c r="J124" s="1"/>
      <c r="K124" s="1"/>
      <c r="L124" s="1"/>
      <c r="M124" s="1"/>
      <c r="N124" s="1"/>
      <c r="O124" s="1"/>
      <c r="P124" s="1"/>
      <c r="Q124" s="1"/>
      <c r="R124" s="1"/>
      <c r="S124" s="1"/>
      <c r="T124" s="1"/>
      <c r="U124" s="1"/>
      <c r="V124" s="1"/>
    </row>
    <row r="125" spans="1:22" customFormat="1" ht="45.75" customHeight="1" x14ac:dyDescent="0.2">
      <c r="A125" s="13">
        <v>110</v>
      </c>
      <c r="B125" s="14" t="s">
        <v>125</v>
      </c>
      <c r="C125" s="13" t="s">
        <v>10</v>
      </c>
      <c r="D125" s="10">
        <v>127.5</v>
      </c>
      <c r="E125" s="15"/>
      <c r="F125" s="16">
        <f t="shared" si="1"/>
        <v>0</v>
      </c>
      <c r="G125" s="1"/>
      <c r="H125" s="1"/>
      <c r="I125" s="1"/>
      <c r="J125" s="1"/>
      <c r="K125" s="1"/>
      <c r="L125" s="1"/>
      <c r="M125" s="1"/>
      <c r="N125" s="1"/>
      <c r="O125" s="1"/>
      <c r="P125" s="1"/>
      <c r="Q125" s="1"/>
      <c r="R125" s="1"/>
      <c r="S125" s="1"/>
      <c r="T125" s="1"/>
      <c r="U125" s="1"/>
      <c r="V125" s="1"/>
    </row>
    <row r="126" spans="1:22" customFormat="1" ht="37.5" customHeight="1" x14ac:dyDescent="0.2">
      <c r="A126" s="13">
        <v>111</v>
      </c>
      <c r="B126" s="14" t="s">
        <v>126</v>
      </c>
      <c r="C126" s="13" t="s">
        <v>43</v>
      </c>
      <c r="D126" s="10">
        <v>1719.03</v>
      </c>
      <c r="E126" s="15"/>
      <c r="F126" s="16">
        <f t="shared" si="1"/>
        <v>0</v>
      </c>
      <c r="G126" s="1"/>
      <c r="H126" s="1"/>
      <c r="I126" s="1"/>
      <c r="J126" s="1"/>
      <c r="K126" s="1"/>
      <c r="L126" s="1"/>
      <c r="M126" s="1"/>
      <c r="N126" s="1"/>
      <c r="O126" s="1"/>
      <c r="P126" s="1"/>
      <c r="Q126" s="1"/>
      <c r="R126" s="1"/>
      <c r="S126" s="1"/>
      <c r="T126" s="1"/>
      <c r="U126" s="1"/>
      <c r="V126" s="1"/>
    </row>
    <row r="127" spans="1:22" customFormat="1" ht="49.5" customHeight="1" x14ac:dyDescent="0.2">
      <c r="A127" s="13">
        <v>112</v>
      </c>
      <c r="B127" s="14" t="s">
        <v>127</v>
      </c>
      <c r="C127" s="13" t="s">
        <v>43</v>
      </c>
      <c r="D127" s="10">
        <v>36.380000000000003</v>
      </c>
      <c r="E127" s="15"/>
      <c r="F127" s="16">
        <f t="shared" si="1"/>
        <v>0</v>
      </c>
      <c r="G127" s="1"/>
      <c r="H127" s="1"/>
      <c r="I127" s="1"/>
      <c r="J127" s="1"/>
      <c r="K127" s="1"/>
      <c r="L127" s="1"/>
      <c r="M127" s="1"/>
      <c r="N127" s="1"/>
      <c r="O127" s="1"/>
      <c r="P127" s="1"/>
      <c r="Q127" s="1"/>
      <c r="R127" s="1"/>
      <c r="S127" s="1"/>
      <c r="T127" s="1"/>
      <c r="U127" s="1"/>
      <c r="V127" s="1"/>
    </row>
    <row r="128" spans="1:22" customFormat="1" ht="25.5" x14ac:dyDescent="0.2">
      <c r="A128" s="13">
        <v>113</v>
      </c>
      <c r="B128" s="14" t="s">
        <v>128</v>
      </c>
      <c r="C128" s="13" t="s">
        <v>43</v>
      </c>
      <c r="D128" s="10">
        <v>25.74</v>
      </c>
      <c r="E128" s="15"/>
      <c r="F128" s="16">
        <f t="shared" si="1"/>
        <v>0</v>
      </c>
      <c r="G128" s="1"/>
      <c r="H128" s="1"/>
      <c r="I128" s="1"/>
      <c r="J128" s="1"/>
      <c r="K128" s="1"/>
      <c r="L128" s="1"/>
      <c r="M128" s="1"/>
      <c r="N128" s="1"/>
      <c r="O128" s="1"/>
      <c r="P128" s="1"/>
      <c r="Q128" s="1"/>
      <c r="R128" s="1"/>
      <c r="S128" s="1"/>
      <c r="T128" s="1"/>
      <c r="U128" s="1"/>
      <c r="V128" s="1"/>
    </row>
    <row r="129" spans="1:22" customFormat="1" ht="55.5" customHeight="1" x14ac:dyDescent="0.2">
      <c r="A129" s="13">
        <v>114</v>
      </c>
      <c r="B129" s="14" t="s">
        <v>129</v>
      </c>
      <c r="C129" s="13" t="s">
        <v>43</v>
      </c>
      <c r="D129" s="10">
        <v>14.78</v>
      </c>
      <c r="E129" s="15"/>
      <c r="F129" s="16">
        <f t="shared" si="1"/>
        <v>0</v>
      </c>
      <c r="G129" s="1"/>
      <c r="H129" s="1"/>
      <c r="I129" s="1"/>
      <c r="J129" s="1"/>
      <c r="K129" s="1"/>
      <c r="L129" s="1"/>
      <c r="M129" s="1"/>
      <c r="N129" s="1"/>
      <c r="O129" s="1"/>
      <c r="P129" s="1"/>
      <c r="Q129" s="1"/>
      <c r="R129" s="1"/>
      <c r="S129" s="1"/>
      <c r="T129" s="1"/>
      <c r="U129" s="1"/>
      <c r="V129" s="1"/>
    </row>
    <row r="130" spans="1:22" customFormat="1" ht="105" customHeight="1" x14ac:dyDescent="0.2">
      <c r="A130" s="13">
        <v>115</v>
      </c>
      <c r="B130" s="14" t="s">
        <v>130</v>
      </c>
      <c r="C130" s="13" t="s">
        <v>43</v>
      </c>
      <c r="D130" s="10">
        <v>167.55</v>
      </c>
      <c r="E130" s="15"/>
      <c r="F130" s="16">
        <f t="shared" si="1"/>
        <v>0</v>
      </c>
      <c r="G130" s="1"/>
      <c r="H130" s="1"/>
      <c r="I130" s="1"/>
      <c r="J130" s="1"/>
      <c r="K130" s="1"/>
      <c r="L130" s="1"/>
      <c r="M130" s="1"/>
      <c r="N130" s="1"/>
      <c r="O130" s="1"/>
      <c r="P130" s="1"/>
      <c r="Q130" s="1"/>
      <c r="R130" s="1"/>
      <c r="S130" s="1"/>
      <c r="T130" s="1"/>
      <c r="U130" s="1"/>
      <c r="V130" s="1"/>
    </row>
    <row r="131" spans="1:22" customFormat="1" ht="109.5" customHeight="1" x14ac:dyDescent="0.2">
      <c r="A131" s="13">
        <v>116</v>
      </c>
      <c r="B131" s="14" t="s">
        <v>131</v>
      </c>
      <c r="C131" s="13" t="s">
        <v>43</v>
      </c>
      <c r="D131" s="10">
        <v>165.95</v>
      </c>
      <c r="E131" s="15"/>
      <c r="F131" s="16">
        <f t="shared" si="1"/>
        <v>0</v>
      </c>
      <c r="G131" s="1"/>
      <c r="H131" s="1"/>
      <c r="I131" s="1"/>
      <c r="J131" s="1"/>
      <c r="K131" s="1"/>
      <c r="L131" s="1"/>
      <c r="M131" s="1"/>
      <c r="N131" s="1"/>
      <c r="O131" s="1"/>
      <c r="P131" s="1"/>
      <c r="Q131" s="1"/>
      <c r="R131" s="1"/>
      <c r="S131" s="1"/>
      <c r="T131" s="1"/>
      <c r="U131" s="1"/>
      <c r="V131" s="1"/>
    </row>
    <row r="132" spans="1:22" customFormat="1" ht="100.5" customHeight="1" x14ac:dyDescent="0.2">
      <c r="A132" s="13">
        <v>117</v>
      </c>
      <c r="B132" s="18" t="s">
        <v>132</v>
      </c>
      <c r="C132" s="13" t="s">
        <v>43</v>
      </c>
      <c r="D132" s="10">
        <v>165.95</v>
      </c>
      <c r="E132" s="15"/>
      <c r="F132" s="16">
        <f t="shared" si="1"/>
        <v>0</v>
      </c>
      <c r="G132" s="1"/>
      <c r="H132" s="1"/>
      <c r="I132" s="1"/>
      <c r="J132" s="1"/>
      <c r="K132" s="1"/>
      <c r="L132" s="1"/>
      <c r="M132" s="1"/>
      <c r="N132" s="1"/>
      <c r="O132" s="1"/>
      <c r="P132" s="1"/>
      <c r="Q132" s="1"/>
      <c r="R132" s="1"/>
      <c r="S132" s="1"/>
      <c r="T132" s="1"/>
      <c r="U132" s="1"/>
      <c r="V132" s="1"/>
    </row>
    <row r="133" spans="1:22" customFormat="1" ht="80.25" customHeight="1" x14ac:dyDescent="0.2">
      <c r="A133" s="13">
        <v>118</v>
      </c>
      <c r="B133" s="18" t="s">
        <v>133</v>
      </c>
      <c r="C133" s="13" t="s">
        <v>43</v>
      </c>
      <c r="D133" s="10">
        <v>86.28</v>
      </c>
      <c r="E133" s="15"/>
      <c r="F133" s="16">
        <f t="shared" si="1"/>
        <v>0</v>
      </c>
      <c r="G133" s="1"/>
      <c r="H133" s="1"/>
      <c r="I133" s="1"/>
      <c r="J133" s="1"/>
      <c r="K133" s="1"/>
      <c r="L133" s="1"/>
      <c r="M133" s="1"/>
      <c r="N133" s="1"/>
      <c r="O133" s="1"/>
      <c r="P133" s="1"/>
      <c r="Q133" s="1"/>
      <c r="R133" s="1"/>
      <c r="S133" s="1"/>
      <c r="T133" s="1"/>
      <c r="U133" s="1"/>
      <c r="V133" s="1"/>
    </row>
    <row r="134" spans="1:22" customFormat="1" ht="90" customHeight="1" x14ac:dyDescent="0.2">
      <c r="A134" s="13">
        <v>119</v>
      </c>
      <c r="B134" s="18" t="s">
        <v>134</v>
      </c>
      <c r="C134" s="13" t="s">
        <v>43</v>
      </c>
      <c r="D134" s="10">
        <v>53.91</v>
      </c>
      <c r="E134" s="15"/>
      <c r="F134" s="16">
        <f t="shared" si="1"/>
        <v>0</v>
      </c>
      <c r="G134" s="1"/>
      <c r="H134" s="1"/>
      <c r="I134" s="1"/>
      <c r="J134" s="1"/>
      <c r="K134" s="1"/>
      <c r="L134" s="1"/>
      <c r="M134" s="1"/>
      <c r="N134" s="1"/>
      <c r="O134" s="1"/>
      <c r="P134" s="1"/>
      <c r="Q134" s="1"/>
      <c r="R134" s="1"/>
      <c r="S134" s="1"/>
      <c r="T134" s="1"/>
      <c r="U134" s="1"/>
      <c r="V134" s="1"/>
    </row>
    <row r="135" spans="1:22" customFormat="1" ht="63.75" x14ac:dyDescent="0.2">
      <c r="A135" s="13">
        <v>120</v>
      </c>
      <c r="B135" s="14" t="s">
        <v>135</v>
      </c>
      <c r="C135" s="13" t="s">
        <v>43</v>
      </c>
      <c r="D135" s="10">
        <v>53.91</v>
      </c>
      <c r="E135" s="15"/>
      <c r="F135" s="16">
        <f t="shared" si="1"/>
        <v>0</v>
      </c>
      <c r="G135" s="1"/>
      <c r="H135" s="1"/>
      <c r="I135" s="1"/>
      <c r="J135" s="1"/>
      <c r="K135" s="1"/>
      <c r="L135" s="1"/>
      <c r="M135" s="1"/>
      <c r="N135" s="1"/>
      <c r="O135" s="1"/>
      <c r="P135" s="1"/>
      <c r="Q135" s="1"/>
      <c r="R135" s="1"/>
      <c r="S135" s="1"/>
      <c r="T135" s="1"/>
      <c r="U135" s="1"/>
      <c r="V135" s="1"/>
    </row>
    <row r="136" spans="1:22" customFormat="1" ht="25.5" x14ac:dyDescent="0.2">
      <c r="A136" s="13">
        <v>121</v>
      </c>
      <c r="B136" s="14" t="s">
        <v>136</v>
      </c>
      <c r="C136" s="13" t="s">
        <v>43</v>
      </c>
      <c r="D136" s="10">
        <v>276.43</v>
      </c>
      <c r="E136" s="15"/>
      <c r="F136" s="16">
        <f t="shared" si="1"/>
        <v>0</v>
      </c>
      <c r="G136" s="1"/>
      <c r="H136" s="1"/>
      <c r="I136" s="1"/>
      <c r="J136" s="1"/>
      <c r="K136" s="1"/>
      <c r="L136" s="1"/>
      <c r="M136" s="1"/>
      <c r="N136" s="1"/>
      <c r="O136" s="1"/>
      <c r="P136" s="1"/>
      <c r="Q136" s="1"/>
      <c r="R136" s="1"/>
      <c r="S136" s="1"/>
      <c r="T136" s="1"/>
      <c r="U136" s="1"/>
      <c r="V136" s="1"/>
    </row>
    <row r="137" spans="1:22" customFormat="1" ht="62.25" customHeight="1" x14ac:dyDescent="0.2">
      <c r="A137" s="13">
        <v>122</v>
      </c>
      <c r="B137" s="14" t="s">
        <v>137</v>
      </c>
      <c r="C137" s="13" t="s">
        <v>43</v>
      </c>
      <c r="D137" s="10">
        <v>4688.2700000000004</v>
      </c>
      <c r="E137" s="15"/>
      <c r="F137" s="16">
        <f t="shared" si="1"/>
        <v>0</v>
      </c>
      <c r="G137" s="1"/>
      <c r="H137" s="1"/>
      <c r="I137" s="1"/>
      <c r="J137" s="1"/>
      <c r="K137" s="1"/>
      <c r="L137" s="1"/>
      <c r="M137" s="1"/>
      <c r="N137" s="1"/>
      <c r="O137" s="1"/>
      <c r="P137" s="1"/>
      <c r="Q137" s="1"/>
      <c r="R137" s="1"/>
      <c r="S137" s="1"/>
      <c r="T137" s="1"/>
      <c r="U137" s="1"/>
      <c r="V137" s="1"/>
    </row>
    <row r="138" spans="1:22" customFormat="1" ht="56.25" customHeight="1" x14ac:dyDescent="0.2">
      <c r="A138" s="13">
        <v>123</v>
      </c>
      <c r="B138" s="14" t="s">
        <v>138</v>
      </c>
      <c r="C138" s="13" t="s">
        <v>43</v>
      </c>
      <c r="D138" s="10">
        <v>4688.2700000000004</v>
      </c>
      <c r="E138" s="15"/>
      <c r="F138" s="16">
        <f t="shared" si="1"/>
        <v>0</v>
      </c>
      <c r="G138" s="1"/>
      <c r="H138" s="1"/>
      <c r="I138" s="1"/>
      <c r="J138" s="1"/>
      <c r="K138" s="1"/>
      <c r="L138" s="1"/>
      <c r="M138" s="1"/>
      <c r="N138" s="1"/>
      <c r="O138" s="1"/>
      <c r="P138" s="1"/>
      <c r="Q138" s="1"/>
      <c r="R138" s="1"/>
      <c r="S138" s="1"/>
      <c r="T138" s="1"/>
      <c r="U138" s="1"/>
      <c r="V138" s="1"/>
    </row>
    <row r="139" spans="1:22" customFormat="1" ht="25.5" x14ac:dyDescent="0.2">
      <c r="A139" s="13">
        <v>124</v>
      </c>
      <c r="B139" s="14" t="s">
        <v>139</v>
      </c>
      <c r="C139" s="13" t="s">
        <v>43</v>
      </c>
      <c r="D139" s="10">
        <v>4688.2700000000004</v>
      </c>
      <c r="E139" s="15"/>
      <c r="F139" s="16">
        <f t="shared" si="1"/>
        <v>0</v>
      </c>
      <c r="G139" s="1"/>
      <c r="H139" s="1"/>
      <c r="I139" s="1"/>
      <c r="J139" s="1"/>
      <c r="K139" s="1"/>
      <c r="L139" s="1"/>
      <c r="M139" s="1"/>
      <c r="N139" s="1"/>
      <c r="O139" s="1"/>
      <c r="P139" s="1"/>
      <c r="Q139" s="1"/>
      <c r="R139" s="1"/>
      <c r="S139" s="1"/>
      <c r="T139" s="1"/>
      <c r="U139" s="1"/>
      <c r="V139" s="1"/>
    </row>
    <row r="140" spans="1:22" customFormat="1" ht="144" customHeight="1" x14ac:dyDescent="0.2">
      <c r="A140" s="13">
        <v>125</v>
      </c>
      <c r="B140" s="14" t="s">
        <v>140</v>
      </c>
      <c r="C140" s="13" t="s">
        <v>43</v>
      </c>
      <c r="D140" s="10">
        <v>536.44000000000005</v>
      </c>
      <c r="E140" s="15"/>
      <c r="F140" s="16">
        <f t="shared" si="1"/>
        <v>0</v>
      </c>
      <c r="G140" s="1"/>
      <c r="H140" s="1"/>
      <c r="I140" s="1"/>
      <c r="J140" s="1"/>
      <c r="K140" s="1"/>
      <c r="L140" s="1"/>
      <c r="M140" s="1"/>
      <c r="N140" s="1"/>
      <c r="O140" s="1"/>
      <c r="P140" s="1"/>
      <c r="Q140" s="1"/>
      <c r="R140" s="1"/>
      <c r="S140" s="1"/>
      <c r="T140" s="1"/>
      <c r="U140" s="1"/>
      <c r="V140" s="1"/>
    </row>
    <row r="141" spans="1:22" customFormat="1" ht="88.5" customHeight="1" x14ac:dyDescent="0.2">
      <c r="A141" s="13">
        <v>126</v>
      </c>
      <c r="B141" s="14" t="s">
        <v>141</v>
      </c>
      <c r="C141" s="13" t="s">
        <v>43</v>
      </c>
      <c r="D141" s="10">
        <v>474.72</v>
      </c>
      <c r="E141" s="15"/>
      <c r="F141" s="16">
        <f t="shared" si="1"/>
        <v>0</v>
      </c>
      <c r="G141" s="1"/>
      <c r="H141" s="1"/>
      <c r="I141" s="1"/>
      <c r="J141" s="1"/>
      <c r="K141" s="1"/>
      <c r="L141" s="1"/>
      <c r="M141" s="1"/>
      <c r="N141" s="1"/>
      <c r="O141" s="1"/>
      <c r="P141" s="1"/>
      <c r="Q141" s="1"/>
      <c r="R141" s="1"/>
      <c r="S141" s="1"/>
      <c r="T141" s="1"/>
      <c r="U141" s="1"/>
      <c r="V141" s="1"/>
    </row>
    <row r="142" spans="1:22" customFormat="1" ht="83.25" customHeight="1" x14ac:dyDescent="0.2">
      <c r="A142" s="13">
        <v>127</v>
      </c>
      <c r="B142" s="20" t="s">
        <v>142</v>
      </c>
      <c r="C142" s="13" t="s">
        <v>43</v>
      </c>
      <c r="D142" s="10">
        <v>52.88</v>
      </c>
      <c r="E142" s="15"/>
      <c r="F142" s="16">
        <f t="shared" si="1"/>
        <v>0</v>
      </c>
      <c r="G142" s="1"/>
      <c r="H142" s="1"/>
      <c r="I142" s="1"/>
      <c r="J142" s="1"/>
      <c r="K142" s="1"/>
      <c r="L142" s="1"/>
      <c r="M142" s="1"/>
      <c r="N142" s="1"/>
      <c r="O142" s="1"/>
      <c r="P142" s="1"/>
      <c r="Q142" s="1"/>
      <c r="R142" s="1"/>
      <c r="S142" s="1"/>
      <c r="T142" s="1"/>
      <c r="U142" s="1"/>
      <c r="V142" s="1"/>
    </row>
    <row r="143" spans="1:22" customFormat="1" ht="72.75" customHeight="1" x14ac:dyDescent="0.2">
      <c r="A143" s="13">
        <v>128</v>
      </c>
      <c r="B143" s="20" t="s">
        <v>143</v>
      </c>
      <c r="C143" s="13" t="s">
        <v>43</v>
      </c>
      <c r="D143" s="10">
        <v>140.63999999999999</v>
      </c>
      <c r="E143" s="15"/>
      <c r="F143" s="16">
        <f t="shared" si="1"/>
        <v>0</v>
      </c>
      <c r="G143" s="1"/>
      <c r="H143" s="1"/>
      <c r="I143" s="1"/>
      <c r="J143" s="1"/>
      <c r="K143" s="1"/>
      <c r="L143" s="1"/>
      <c r="M143" s="1"/>
      <c r="N143" s="1"/>
      <c r="O143" s="1"/>
      <c r="P143" s="1"/>
      <c r="Q143" s="1"/>
      <c r="R143" s="1"/>
      <c r="S143" s="1"/>
      <c r="T143" s="1"/>
      <c r="U143" s="1"/>
      <c r="V143" s="1"/>
    </row>
    <row r="144" spans="1:22" customFormat="1" ht="51" x14ac:dyDescent="0.2">
      <c r="A144" s="13">
        <v>129</v>
      </c>
      <c r="B144" s="14" t="s">
        <v>144</v>
      </c>
      <c r="C144" s="13" t="s">
        <v>43</v>
      </c>
      <c r="D144" s="10">
        <v>66.36</v>
      </c>
      <c r="E144" s="15"/>
      <c r="F144" s="16">
        <f t="shared" ref="F144:F161" si="2">D144*E144</f>
        <v>0</v>
      </c>
      <c r="G144" s="1"/>
      <c r="H144" s="1"/>
      <c r="I144" s="1"/>
      <c r="J144" s="1"/>
      <c r="K144" s="1"/>
      <c r="L144" s="1"/>
      <c r="M144" s="1"/>
      <c r="N144" s="1"/>
      <c r="O144" s="1"/>
      <c r="P144" s="1"/>
      <c r="Q144" s="1"/>
      <c r="R144" s="1"/>
      <c r="S144" s="1"/>
      <c r="T144" s="1"/>
      <c r="U144" s="1"/>
      <c r="V144" s="1"/>
    </row>
    <row r="145" spans="1:22" customFormat="1" ht="51" x14ac:dyDescent="0.2">
      <c r="A145" s="13">
        <v>130</v>
      </c>
      <c r="B145" s="14" t="s">
        <v>145</v>
      </c>
      <c r="C145" s="13" t="s">
        <v>43</v>
      </c>
      <c r="D145" s="10">
        <v>96.88</v>
      </c>
      <c r="E145" s="15"/>
      <c r="F145" s="16">
        <f t="shared" si="2"/>
        <v>0</v>
      </c>
      <c r="G145" s="1"/>
      <c r="H145" s="1"/>
      <c r="I145" s="1"/>
      <c r="J145" s="1"/>
      <c r="K145" s="1"/>
      <c r="L145" s="1"/>
      <c r="M145" s="1"/>
      <c r="N145" s="1"/>
      <c r="O145" s="1"/>
      <c r="P145" s="1"/>
      <c r="Q145" s="1"/>
      <c r="R145" s="1"/>
      <c r="S145" s="1"/>
      <c r="T145" s="1"/>
      <c r="U145" s="1"/>
      <c r="V145" s="1"/>
    </row>
    <row r="146" spans="1:22" customFormat="1" ht="38.25" x14ac:dyDescent="0.2">
      <c r="A146" s="13">
        <v>131</v>
      </c>
      <c r="B146" s="14" t="s">
        <v>146</v>
      </c>
      <c r="C146" s="13" t="s">
        <v>43</v>
      </c>
      <c r="D146" s="10">
        <v>66.36</v>
      </c>
      <c r="E146" s="15"/>
      <c r="F146" s="16">
        <f t="shared" si="2"/>
        <v>0</v>
      </c>
      <c r="G146" s="1"/>
      <c r="H146" s="1"/>
      <c r="I146" s="1"/>
      <c r="J146" s="1"/>
      <c r="K146" s="1"/>
      <c r="L146" s="1"/>
      <c r="M146" s="1"/>
      <c r="N146" s="1"/>
      <c r="O146" s="1"/>
      <c r="P146" s="1"/>
      <c r="Q146" s="1"/>
      <c r="R146" s="1"/>
      <c r="S146" s="1"/>
      <c r="T146" s="1"/>
      <c r="U146" s="1"/>
      <c r="V146" s="1"/>
    </row>
    <row r="147" spans="1:22" customFormat="1" ht="38.25" x14ac:dyDescent="0.2">
      <c r="A147" s="13">
        <v>132</v>
      </c>
      <c r="B147" s="14" t="s">
        <v>147</v>
      </c>
      <c r="C147" s="13" t="s">
        <v>43</v>
      </c>
      <c r="D147" s="10">
        <v>66.36</v>
      </c>
      <c r="E147" s="15"/>
      <c r="F147" s="16">
        <f t="shared" si="2"/>
        <v>0</v>
      </c>
      <c r="G147" s="1"/>
      <c r="H147" s="1"/>
      <c r="I147" s="1"/>
      <c r="J147" s="1"/>
      <c r="K147" s="1"/>
      <c r="L147" s="1"/>
      <c r="M147" s="1"/>
      <c r="N147" s="1"/>
      <c r="O147" s="1"/>
      <c r="P147" s="1"/>
      <c r="Q147" s="1"/>
      <c r="R147" s="1"/>
      <c r="S147" s="1"/>
      <c r="T147" s="1"/>
      <c r="U147" s="1"/>
      <c r="V147" s="1"/>
    </row>
    <row r="148" spans="1:22" customFormat="1" ht="84.75" customHeight="1" x14ac:dyDescent="0.2">
      <c r="A148" s="13">
        <v>133</v>
      </c>
      <c r="B148" s="14" t="s">
        <v>148</v>
      </c>
      <c r="C148" s="13" t="s">
        <v>149</v>
      </c>
      <c r="D148" s="10">
        <v>264.19</v>
      </c>
      <c r="E148" s="15"/>
      <c r="F148" s="16">
        <f t="shared" si="2"/>
        <v>0</v>
      </c>
      <c r="G148" s="1"/>
      <c r="H148" s="1"/>
      <c r="I148" s="1"/>
      <c r="J148" s="1"/>
      <c r="K148" s="1"/>
      <c r="L148" s="1"/>
      <c r="M148" s="1"/>
      <c r="N148" s="1"/>
      <c r="O148" s="1"/>
      <c r="P148" s="1"/>
      <c r="Q148" s="1"/>
      <c r="R148" s="1"/>
      <c r="S148" s="1"/>
      <c r="T148" s="1"/>
      <c r="U148" s="1"/>
      <c r="V148" s="1"/>
    </row>
    <row r="149" spans="1:22" customFormat="1" ht="118.5" customHeight="1" x14ac:dyDescent="0.2">
      <c r="A149" s="13">
        <v>134</v>
      </c>
      <c r="B149" s="14" t="s">
        <v>150</v>
      </c>
      <c r="C149" s="13" t="s">
        <v>43</v>
      </c>
      <c r="D149" s="10">
        <v>262.2</v>
      </c>
      <c r="E149" s="15"/>
      <c r="F149" s="16">
        <f t="shared" si="2"/>
        <v>0</v>
      </c>
      <c r="G149" s="1"/>
      <c r="H149" s="1"/>
      <c r="I149" s="1"/>
      <c r="J149" s="1"/>
      <c r="K149" s="1"/>
      <c r="L149" s="1"/>
      <c r="M149" s="1"/>
      <c r="N149" s="1"/>
      <c r="O149" s="1"/>
      <c r="P149" s="1"/>
      <c r="Q149" s="1"/>
      <c r="R149" s="1"/>
      <c r="S149" s="1"/>
      <c r="T149" s="1"/>
      <c r="U149" s="1"/>
      <c r="V149" s="1"/>
    </row>
    <row r="150" spans="1:22" customFormat="1" ht="38.25" x14ac:dyDescent="0.2">
      <c r="A150" s="13">
        <v>135</v>
      </c>
      <c r="B150" s="14" t="s">
        <v>151</v>
      </c>
      <c r="C150" s="13" t="s">
        <v>43</v>
      </c>
      <c r="D150" s="10">
        <v>617.28</v>
      </c>
      <c r="E150" s="15"/>
      <c r="F150" s="16">
        <f t="shared" si="2"/>
        <v>0</v>
      </c>
      <c r="G150" s="1"/>
      <c r="H150" s="1"/>
      <c r="I150" s="1"/>
      <c r="J150" s="1"/>
      <c r="K150" s="1"/>
      <c r="L150" s="1"/>
      <c r="M150" s="1"/>
      <c r="N150" s="1"/>
      <c r="O150" s="1"/>
      <c r="P150" s="1"/>
      <c r="Q150" s="1"/>
      <c r="R150" s="1"/>
      <c r="S150" s="1"/>
      <c r="T150" s="1"/>
      <c r="U150" s="1"/>
      <c r="V150" s="1"/>
    </row>
    <row r="151" spans="1:22" customFormat="1" x14ac:dyDescent="0.2">
      <c r="A151" s="13">
        <v>136</v>
      </c>
      <c r="B151" s="14" t="s">
        <v>152</v>
      </c>
      <c r="C151" s="21" t="s">
        <v>43</v>
      </c>
      <c r="D151" s="10">
        <v>427.57</v>
      </c>
      <c r="E151" s="15"/>
      <c r="F151" s="16">
        <f t="shared" si="2"/>
        <v>0</v>
      </c>
      <c r="G151" s="1"/>
      <c r="H151" s="1"/>
      <c r="I151" s="1"/>
      <c r="J151" s="1"/>
      <c r="K151" s="1"/>
      <c r="L151" s="1"/>
      <c r="M151" s="1"/>
      <c r="N151" s="1"/>
      <c r="O151" s="1"/>
      <c r="P151" s="1"/>
      <c r="Q151" s="1"/>
      <c r="R151" s="1"/>
      <c r="S151" s="1"/>
      <c r="T151" s="1"/>
      <c r="U151" s="1"/>
      <c r="V151" s="1"/>
    </row>
    <row r="152" spans="1:22" customFormat="1" x14ac:dyDescent="0.2">
      <c r="A152" s="13">
        <v>137</v>
      </c>
      <c r="B152" s="14" t="s">
        <v>153</v>
      </c>
      <c r="C152" s="21" t="s">
        <v>154</v>
      </c>
      <c r="D152" s="10">
        <v>513.37</v>
      </c>
      <c r="E152" s="15"/>
      <c r="F152" s="16">
        <f t="shared" si="2"/>
        <v>0</v>
      </c>
      <c r="G152" s="1"/>
      <c r="H152" s="1"/>
      <c r="I152" s="1"/>
      <c r="J152" s="1"/>
      <c r="K152" s="1"/>
      <c r="L152" s="1"/>
      <c r="M152" s="1"/>
      <c r="N152" s="1"/>
      <c r="O152" s="1"/>
      <c r="P152" s="1"/>
      <c r="Q152" s="1"/>
      <c r="R152" s="1"/>
      <c r="S152" s="1"/>
      <c r="T152" s="1"/>
      <c r="U152" s="1"/>
      <c r="V152" s="1"/>
    </row>
    <row r="153" spans="1:22" customFormat="1" x14ac:dyDescent="0.2">
      <c r="A153" s="13">
        <v>138</v>
      </c>
      <c r="B153" s="14" t="s">
        <v>155</v>
      </c>
      <c r="C153" s="21" t="s">
        <v>154</v>
      </c>
      <c r="D153" s="10">
        <v>513.37</v>
      </c>
      <c r="E153" s="15"/>
      <c r="F153" s="16">
        <f t="shared" si="2"/>
        <v>0</v>
      </c>
      <c r="G153" s="1"/>
      <c r="H153" s="1"/>
      <c r="I153" s="1"/>
      <c r="J153" s="1"/>
      <c r="K153" s="1"/>
      <c r="L153" s="1"/>
      <c r="M153" s="1"/>
      <c r="N153" s="1"/>
      <c r="O153" s="1"/>
      <c r="P153" s="1"/>
      <c r="Q153" s="1"/>
      <c r="R153" s="1"/>
      <c r="S153" s="1"/>
      <c r="T153" s="1"/>
      <c r="U153" s="1"/>
      <c r="V153" s="1"/>
    </row>
    <row r="154" spans="1:22" customFormat="1" x14ac:dyDescent="0.2">
      <c r="A154" s="13">
        <v>139</v>
      </c>
      <c r="B154" s="14" t="s">
        <v>156</v>
      </c>
      <c r="C154" s="21" t="s">
        <v>43</v>
      </c>
      <c r="D154" s="10">
        <v>34.65</v>
      </c>
      <c r="E154" s="15"/>
      <c r="F154" s="16">
        <f t="shared" si="2"/>
        <v>0</v>
      </c>
      <c r="G154" s="1"/>
      <c r="H154" s="1"/>
      <c r="I154" s="1"/>
      <c r="J154" s="1"/>
      <c r="K154" s="1"/>
      <c r="L154" s="1"/>
      <c r="M154" s="1"/>
      <c r="N154" s="1"/>
      <c r="O154" s="1"/>
      <c r="P154" s="1"/>
      <c r="Q154" s="1"/>
      <c r="R154" s="1"/>
      <c r="S154" s="1"/>
      <c r="T154" s="1"/>
      <c r="U154" s="1"/>
      <c r="V154" s="1"/>
    </row>
    <row r="155" spans="1:22" customFormat="1" x14ac:dyDescent="0.2">
      <c r="A155" s="13">
        <v>140</v>
      </c>
      <c r="B155" s="14" t="s">
        <v>157</v>
      </c>
      <c r="C155" s="21" t="s">
        <v>43</v>
      </c>
      <c r="D155" s="10">
        <v>500.5</v>
      </c>
      <c r="E155" s="15"/>
      <c r="F155" s="16">
        <f t="shared" si="2"/>
        <v>0</v>
      </c>
      <c r="G155" s="1"/>
      <c r="H155" s="1"/>
      <c r="I155" s="1"/>
      <c r="J155" s="1"/>
      <c r="K155" s="1"/>
      <c r="L155" s="1"/>
      <c r="M155" s="1"/>
      <c r="N155" s="1"/>
      <c r="O155" s="1"/>
      <c r="P155" s="1"/>
      <c r="Q155" s="1"/>
      <c r="R155" s="1"/>
      <c r="S155" s="1"/>
      <c r="T155" s="1"/>
      <c r="U155" s="1"/>
      <c r="V155" s="1"/>
    </row>
    <row r="156" spans="1:22" customFormat="1" ht="77.25" customHeight="1" x14ac:dyDescent="0.2">
      <c r="A156" s="13">
        <v>141</v>
      </c>
      <c r="B156" s="18" t="s">
        <v>158</v>
      </c>
      <c r="C156" s="13" t="s">
        <v>149</v>
      </c>
      <c r="D156" s="10">
        <v>265.66000000000003</v>
      </c>
      <c r="E156" s="15"/>
      <c r="F156" s="16">
        <f t="shared" si="2"/>
        <v>0</v>
      </c>
      <c r="G156" s="1"/>
      <c r="H156" s="1"/>
      <c r="I156" s="1"/>
      <c r="J156" s="1"/>
      <c r="K156" s="1"/>
      <c r="L156" s="1"/>
      <c r="M156" s="1"/>
      <c r="N156" s="1"/>
      <c r="O156" s="1"/>
      <c r="P156" s="1"/>
      <c r="Q156" s="1"/>
      <c r="R156" s="1"/>
      <c r="S156" s="1"/>
      <c r="T156" s="1"/>
      <c r="U156" s="1"/>
      <c r="V156" s="1"/>
    </row>
    <row r="157" spans="1:22" customFormat="1" ht="73.5" customHeight="1" x14ac:dyDescent="0.2">
      <c r="A157" s="13">
        <v>142</v>
      </c>
      <c r="B157" s="18" t="s">
        <v>159</v>
      </c>
      <c r="C157" s="13" t="s">
        <v>43</v>
      </c>
      <c r="D157" s="10">
        <v>259.22000000000003</v>
      </c>
      <c r="E157" s="15"/>
      <c r="F157" s="16">
        <f t="shared" si="2"/>
        <v>0</v>
      </c>
      <c r="G157" s="1"/>
      <c r="H157" s="1"/>
      <c r="I157" s="1"/>
      <c r="J157" s="1"/>
      <c r="K157" s="1"/>
      <c r="L157" s="1"/>
      <c r="M157" s="1"/>
      <c r="N157" s="1"/>
      <c r="O157" s="1"/>
      <c r="P157" s="1"/>
      <c r="Q157" s="1"/>
      <c r="R157" s="1"/>
      <c r="S157" s="1"/>
      <c r="T157" s="1"/>
      <c r="U157" s="1"/>
      <c r="V157" s="1"/>
    </row>
    <row r="158" spans="1:22" customFormat="1" ht="77.25" customHeight="1" x14ac:dyDescent="0.2">
      <c r="A158" s="13">
        <v>143</v>
      </c>
      <c r="B158" s="18" t="s">
        <v>160</v>
      </c>
      <c r="C158" s="13" t="s">
        <v>43</v>
      </c>
      <c r="D158" s="10">
        <v>184.69</v>
      </c>
      <c r="E158" s="15"/>
      <c r="F158" s="16">
        <f t="shared" si="2"/>
        <v>0</v>
      </c>
      <c r="G158" s="1"/>
      <c r="H158" s="1"/>
      <c r="I158" s="1"/>
      <c r="J158" s="1"/>
      <c r="K158" s="1"/>
      <c r="L158" s="1"/>
      <c r="M158" s="1"/>
      <c r="N158" s="1"/>
      <c r="O158" s="1"/>
      <c r="P158" s="1"/>
      <c r="Q158" s="1"/>
      <c r="R158" s="1"/>
      <c r="S158" s="1"/>
      <c r="T158" s="1"/>
      <c r="U158" s="1"/>
      <c r="V158" s="1"/>
    </row>
    <row r="159" spans="1:22" customFormat="1" ht="74.25" customHeight="1" x14ac:dyDescent="0.2">
      <c r="A159" s="13">
        <v>144</v>
      </c>
      <c r="B159" s="18" t="s">
        <v>218</v>
      </c>
      <c r="C159" s="13" t="s">
        <v>43</v>
      </c>
      <c r="D159" s="10">
        <v>260.77999999999997</v>
      </c>
      <c r="E159" s="15"/>
      <c r="F159" s="16">
        <f t="shared" si="2"/>
        <v>0</v>
      </c>
      <c r="G159" s="1"/>
      <c r="H159" s="1"/>
      <c r="I159" s="1"/>
      <c r="J159" s="1"/>
      <c r="K159" s="1"/>
      <c r="L159" s="1"/>
      <c r="M159" s="1"/>
      <c r="N159" s="1"/>
      <c r="O159" s="1"/>
      <c r="P159" s="1"/>
      <c r="Q159" s="1"/>
      <c r="R159" s="1"/>
      <c r="S159" s="1"/>
      <c r="T159" s="1"/>
      <c r="U159" s="1"/>
      <c r="V159" s="1"/>
    </row>
    <row r="160" spans="1:22" customFormat="1" ht="38.25" x14ac:dyDescent="0.2">
      <c r="A160" s="13">
        <v>145</v>
      </c>
      <c r="B160" s="18" t="s">
        <v>161</v>
      </c>
      <c r="C160" s="13" t="s">
        <v>43</v>
      </c>
      <c r="D160" s="10">
        <v>576.75</v>
      </c>
      <c r="E160" s="15"/>
      <c r="F160" s="16">
        <f t="shared" si="2"/>
        <v>0</v>
      </c>
      <c r="G160" s="1"/>
      <c r="H160" s="1"/>
      <c r="I160" s="1"/>
      <c r="J160" s="1"/>
      <c r="K160" s="1"/>
      <c r="L160" s="1"/>
      <c r="M160" s="1"/>
      <c r="N160" s="1"/>
      <c r="O160" s="1"/>
      <c r="P160" s="1"/>
      <c r="Q160" s="1"/>
      <c r="R160" s="1"/>
      <c r="S160" s="1"/>
      <c r="T160" s="1"/>
      <c r="U160" s="1"/>
      <c r="V160" s="1"/>
    </row>
    <row r="161" spans="1:22" customFormat="1" ht="38.25" x14ac:dyDescent="0.2">
      <c r="A161" s="13">
        <v>146</v>
      </c>
      <c r="B161" s="18" t="s">
        <v>162</v>
      </c>
      <c r="C161" s="13" t="s">
        <v>43</v>
      </c>
      <c r="D161" s="10">
        <v>1204.3900000000001</v>
      </c>
      <c r="E161" s="15"/>
      <c r="F161" s="16">
        <f t="shared" si="2"/>
        <v>0</v>
      </c>
      <c r="G161" s="1"/>
      <c r="H161" s="1"/>
      <c r="I161" s="1"/>
      <c r="J161" s="1"/>
      <c r="K161" s="1"/>
      <c r="L161" s="1"/>
      <c r="M161" s="1"/>
      <c r="N161" s="1"/>
      <c r="O161" s="1"/>
      <c r="P161" s="1"/>
      <c r="Q161" s="1"/>
      <c r="R161" s="1"/>
      <c r="S161" s="1"/>
      <c r="T161" s="1"/>
      <c r="U161" s="1"/>
      <c r="V161" s="1"/>
    </row>
    <row r="162" spans="1:22" x14ac:dyDescent="0.2">
      <c r="A162" s="13">
        <v>147</v>
      </c>
      <c r="B162" s="18" t="s">
        <v>163</v>
      </c>
      <c r="C162" s="13" t="s">
        <v>43</v>
      </c>
      <c r="D162" s="10">
        <v>190</v>
      </c>
      <c r="E162" s="15"/>
      <c r="F162" s="16">
        <f t="shared" ref="F162" si="3">D162*E162</f>
        <v>0</v>
      </c>
    </row>
    <row r="163" spans="1:22" x14ac:dyDescent="0.2">
      <c r="A163" s="13">
        <v>148</v>
      </c>
      <c r="B163" s="18" t="s">
        <v>164</v>
      </c>
      <c r="C163" s="13" t="s">
        <v>154</v>
      </c>
      <c r="D163" s="10">
        <v>80</v>
      </c>
      <c r="E163" s="15"/>
      <c r="F163" s="16">
        <f t="shared" ref="F163" si="4">D163*E163</f>
        <v>0</v>
      </c>
    </row>
    <row r="164" spans="1:22" x14ac:dyDescent="0.2">
      <c r="A164" s="13">
        <v>149</v>
      </c>
      <c r="B164" s="18" t="s">
        <v>165</v>
      </c>
      <c r="C164" s="13" t="s">
        <v>43</v>
      </c>
      <c r="D164" s="10">
        <v>58</v>
      </c>
      <c r="E164" s="15"/>
      <c r="F164" s="16">
        <f t="shared" ref="F164:F166" si="5">D164*E164</f>
        <v>0</v>
      </c>
    </row>
    <row r="165" spans="1:22" x14ac:dyDescent="0.2">
      <c r="A165" s="13">
        <v>150</v>
      </c>
      <c r="B165" s="18" t="s">
        <v>166</v>
      </c>
      <c r="C165" s="13" t="s">
        <v>43</v>
      </c>
      <c r="D165" s="10">
        <v>190</v>
      </c>
      <c r="E165" s="15"/>
      <c r="F165" s="16">
        <f t="shared" si="5"/>
        <v>0</v>
      </c>
    </row>
    <row r="166" spans="1:22" x14ac:dyDescent="0.2">
      <c r="A166" s="13">
        <v>151</v>
      </c>
      <c r="B166" s="18" t="s">
        <v>167</v>
      </c>
      <c r="C166" s="13" t="s">
        <v>43</v>
      </c>
      <c r="D166" s="10">
        <v>28</v>
      </c>
      <c r="E166" s="15"/>
      <c r="F166" s="16">
        <f t="shared" si="5"/>
        <v>0</v>
      </c>
    </row>
    <row r="167" spans="1:22" x14ac:dyDescent="0.2">
      <c r="A167" s="13">
        <v>152</v>
      </c>
      <c r="B167" s="18" t="s">
        <v>168</v>
      </c>
      <c r="C167" s="13" t="s">
        <v>43</v>
      </c>
      <c r="D167" s="10">
        <v>28</v>
      </c>
      <c r="E167" s="15"/>
      <c r="F167" s="16">
        <f t="shared" ref="F167:F172" si="6">D167*E167</f>
        <v>0</v>
      </c>
    </row>
    <row r="168" spans="1:22" x14ac:dyDescent="0.2">
      <c r="A168" s="13">
        <v>153</v>
      </c>
      <c r="B168" s="18" t="s">
        <v>169</v>
      </c>
      <c r="C168" s="13" t="s">
        <v>154</v>
      </c>
      <c r="D168" s="10">
        <v>525</v>
      </c>
      <c r="E168" s="15"/>
      <c r="F168" s="16">
        <f t="shared" si="6"/>
        <v>0</v>
      </c>
    </row>
    <row r="169" spans="1:22" x14ac:dyDescent="0.2">
      <c r="A169" s="13">
        <v>154</v>
      </c>
      <c r="B169" s="18" t="s">
        <v>170</v>
      </c>
      <c r="C169" s="13" t="s">
        <v>154</v>
      </c>
      <c r="D169" s="10">
        <v>185</v>
      </c>
      <c r="E169" s="15"/>
      <c r="F169" s="16">
        <f t="shared" si="6"/>
        <v>0</v>
      </c>
    </row>
    <row r="170" spans="1:22" x14ac:dyDescent="0.2">
      <c r="A170" s="13">
        <v>155</v>
      </c>
      <c r="B170" s="18" t="s">
        <v>171</v>
      </c>
      <c r="C170" s="13" t="s">
        <v>154</v>
      </c>
      <c r="D170" s="10">
        <v>185</v>
      </c>
      <c r="E170" s="15"/>
      <c r="F170" s="16">
        <f t="shared" si="6"/>
        <v>0</v>
      </c>
    </row>
    <row r="171" spans="1:22" x14ac:dyDescent="0.2">
      <c r="A171" s="13">
        <v>156</v>
      </c>
      <c r="B171" s="18" t="s">
        <v>172</v>
      </c>
      <c r="C171" s="13" t="s">
        <v>43</v>
      </c>
      <c r="D171" s="10">
        <v>72</v>
      </c>
      <c r="E171" s="15"/>
      <c r="F171" s="16">
        <f t="shared" si="6"/>
        <v>0</v>
      </c>
    </row>
    <row r="172" spans="1:22" x14ac:dyDescent="0.2">
      <c r="A172" s="13">
        <v>157</v>
      </c>
      <c r="B172" s="18" t="s">
        <v>173</v>
      </c>
      <c r="C172" s="13" t="s">
        <v>43</v>
      </c>
      <c r="D172" s="10">
        <v>68</v>
      </c>
      <c r="E172" s="15"/>
      <c r="F172" s="16">
        <f t="shared" si="6"/>
        <v>0</v>
      </c>
    </row>
    <row r="173" spans="1:22" x14ac:dyDescent="0.2">
      <c r="A173" s="13">
        <v>158</v>
      </c>
      <c r="B173" s="18" t="s">
        <v>174</v>
      </c>
      <c r="C173" s="13" t="s">
        <v>43</v>
      </c>
      <c r="D173" s="10">
        <v>72</v>
      </c>
      <c r="E173" s="15"/>
      <c r="F173" s="16">
        <f t="shared" ref="F173:F206" si="7">D173*E173</f>
        <v>0</v>
      </c>
    </row>
    <row r="174" spans="1:22" x14ac:dyDescent="0.2">
      <c r="A174" s="13">
        <v>159</v>
      </c>
      <c r="B174" s="18" t="s">
        <v>175</v>
      </c>
      <c r="C174" s="13" t="s">
        <v>43</v>
      </c>
      <c r="D174" s="10">
        <v>72</v>
      </c>
      <c r="E174" s="15"/>
      <c r="F174" s="16">
        <f t="shared" si="7"/>
        <v>0</v>
      </c>
    </row>
    <row r="175" spans="1:22" x14ac:dyDescent="0.2">
      <c r="A175" s="13">
        <v>160</v>
      </c>
      <c r="B175" s="18" t="s">
        <v>176</v>
      </c>
      <c r="C175" s="13" t="s">
        <v>43</v>
      </c>
      <c r="D175" s="10">
        <v>72</v>
      </c>
      <c r="E175" s="15"/>
      <c r="F175" s="16">
        <f t="shared" si="7"/>
        <v>0</v>
      </c>
    </row>
    <row r="176" spans="1:22" x14ac:dyDescent="0.2">
      <c r="A176" s="13">
        <v>161</v>
      </c>
      <c r="B176" s="18" t="s">
        <v>177</v>
      </c>
      <c r="C176" s="13" t="s">
        <v>43</v>
      </c>
      <c r="D176" s="10">
        <v>13.5</v>
      </c>
      <c r="E176" s="15"/>
      <c r="F176" s="16">
        <f t="shared" si="7"/>
        <v>0</v>
      </c>
    </row>
    <row r="177" spans="1:6" x14ac:dyDescent="0.2">
      <c r="A177" s="13">
        <v>162</v>
      </c>
      <c r="B177" s="18" t="s">
        <v>178</v>
      </c>
      <c r="C177" s="13" t="s">
        <v>43</v>
      </c>
      <c r="D177" s="10">
        <v>10.65</v>
      </c>
      <c r="E177" s="15"/>
      <c r="F177" s="16">
        <f t="shared" si="7"/>
        <v>0</v>
      </c>
    </row>
    <row r="178" spans="1:6" x14ac:dyDescent="0.2">
      <c r="A178" s="13">
        <v>163</v>
      </c>
      <c r="B178" s="18" t="s">
        <v>179</v>
      </c>
      <c r="C178" s="13" t="s">
        <v>43</v>
      </c>
      <c r="D178" s="10">
        <v>8.5</v>
      </c>
      <c r="E178" s="15"/>
      <c r="F178" s="16">
        <f t="shared" si="7"/>
        <v>0</v>
      </c>
    </row>
    <row r="179" spans="1:6" x14ac:dyDescent="0.2">
      <c r="A179" s="13">
        <v>164</v>
      </c>
      <c r="B179" s="18" t="s">
        <v>180</v>
      </c>
      <c r="C179" s="13" t="s">
        <v>43</v>
      </c>
      <c r="D179" s="10">
        <v>74.599999999999994</v>
      </c>
      <c r="E179" s="15"/>
      <c r="F179" s="16">
        <f t="shared" si="7"/>
        <v>0</v>
      </c>
    </row>
    <row r="180" spans="1:6" x14ac:dyDescent="0.2">
      <c r="A180" s="13">
        <v>165</v>
      </c>
      <c r="B180" s="18" t="s">
        <v>181</v>
      </c>
      <c r="C180" s="13" t="s">
        <v>43</v>
      </c>
      <c r="D180" s="10">
        <v>54.5</v>
      </c>
      <c r="E180" s="15"/>
      <c r="F180" s="16">
        <f t="shared" si="7"/>
        <v>0</v>
      </c>
    </row>
    <row r="181" spans="1:6" x14ac:dyDescent="0.2">
      <c r="A181" s="13">
        <v>166</v>
      </c>
      <c r="B181" s="18" t="s">
        <v>182</v>
      </c>
      <c r="C181" s="13" t="s">
        <v>43</v>
      </c>
      <c r="D181" s="10">
        <v>320</v>
      </c>
      <c r="E181" s="15"/>
      <c r="F181" s="16">
        <f t="shared" si="7"/>
        <v>0</v>
      </c>
    </row>
    <row r="182" spans="1:6" x14ac:dyDescent="0.2">
      <c r="A182" s="13">
        <v>167</v>
      </c>
      <c r="B182" s="18" t="s">
        <v>183</v>
      </c>
      <c r="C182" s="13" t="s">
        <v>43</v>
      </c>
      <c r="D182" s="10">
        <v>339</v>
      </c>
      <c r="E182" s="15"/>
      <c r="F182" s="16">
        <f t="shared" si="7"/>
        <v>0</v>
      </c>
    </row>
    <row r="183" spans="1:6" x14ac:dyDescent="0.2">
      <c r="A183" s="13">
        <v>168</v>
      </c>
      <c r="B183" s="18" t="s">
        <v>184</v>
      </c>
      <c r="C183" s="13" t="s">
        <v>43</v>
      </c>
      <c r="D183" s="10">
        <v>550</v>
      </c>
      <c r="E183" s="15"/>
      <c r="F183" s="16">
        <f t="shared" si="7"/>
        <v>0</v>
      </c>
    </row>
    <row r="184" spans="1:6" x14ac:dyDescent="0.2">
      <c r="A184" s="13">
        <v>169</v>
      </c>
      <c r="B184" s="18" t="s">
        <v>185</v>
      </c>
      <c r="C184" s="13" t="s">
        <v>43</v>
      </c>
      <c r="D184" s="10">
        <v>42</v>
      </c>
      <c r="E184" s="15"/>
      <c r="F184" s="16">
        <f t="shared" si="7"/>
        <v>0</v>
      </c>
    </row>
    <row r="185" spans="1:6" x14ac:dyDescent="0.2">
      <c r="A185" s="13">
        <v>170</v>
      </c>
      <c r="B185" s="18" t="s">
        <v>186</v>
      </c>
      <c r="C185" s="13" t="s">
        <v>60</v>
      </c>
      <c r="D185" s="10">
        <v>3750</v>
      </c>
      <c r="E185" s="15"/>
      <c r="F185" s="16">
        <f t="shared" si="7"/>
        <v>0</v>
      </c>
    </row>
    <row r="186" spans="1:6" x14ac:dyDescent="0.2">
      <c r="A186" s="13">
        <v>171</v>
      </c>
      <c r="B186" s="18" t="s">
        <v>187</v>
      </c>
      <c r="C186" s="13" t="s">
        <v>209</v>
      </c>
      <c r="D186" s="10">
        <v>165</v>
      </c>
      <c r="E186" s="15"/>
      <c r="F186" s="16">
        <f t="shared" si="7"/>
        <v>0</v>
      </c>
    </row>
    <row r="187" spans="1:6" x14ac:dyDescent="0.2">
      <c r="A187" s="13">
        <v>172</v>
      </c>
      <c r="B187" s="18" t="s">
        <v>188</v>
      </c>
      <c r="C187" s="13" t="s">
        <v>209</v>
      </c>
      <c r="D187" s="10">
        <v>176</v>
      </c>
      <c r="E187" s="15"/>
      <c r="F187" s="16">
        <f t="shared" si="7"/>
        <v>0</v>
      </c>
    </row>
    <row r="188" spans="1:6" x14ac:dyDescent="0.2">
      <c r="A188" s="13">
        <v>173</v>
      </c>
      <c r="B188" s="18" t="s">
        <v>189</v>
      </c>
      <c r="C188" s="13" t="s">
        <v>43</v>
      </c>
      <c r="D188" s="10">
        <v>25</v>
      </c>
      <c r="E188" s="15"/>
      <c r="F188" s="16">
        <f t="shared" si="7"/>
        <v>0</v>
      </c>
    </row>
    <row r="189" spans="1:6" x14ac:dyDescent="0.2">
      <c r="A189" s="13">
        <v>174</v>
      </c>
      <c r="B189" s="18" t="s">
        <v>190</v>
      </c>
      <c r="C189" s="13" t="s">
        <v>43</v>
      </c>
      <c r="D189" s="10">
        <v>155</v>
      </c>
      <c r="E189" s="15"/>
      <c r="F189" s="16">
        <f t="shared" si="7"/>
        <v>0</v>
      </c>
    </row>
    <row r="190" spans="1:6" x14ac:dyDescent="0.2">
      <c r="A190" s="13">
        <v>175</v>
      </c>
      <c r="B190" s="18" t="s">
        <v>191</v>
      </c>
      <c r="C190" s="13" t="s">
        <v>43</v>
      </c>
      <c r="D190" s="10">
        <v>70</v>
      </c>
      <c r="E190" s="15"/>
      <c r="F190" s="16">
        <f t="shared" si="7"/>
        <v>0</v>
      </c>
    </row>
    <row r="191" spans="1:6" x14ac:dyDescent="0.2">
      <c r="A191" s="13">
        <v>176</v>
      </c>
      <c r="B191" s="18" t="s">
        <v>192</v>
      </c>
      <c r="C191" s="13" t="s">
        <v>43</v>
      </c>
      <c r="D191" s="10">
        <v>70</v>
      </c>
      <c r="E191" s="15"/>
      <c r="F191" s="16">
        <f t="shared" si="7"/>
        <v>0</v>
      </c>
    </row>
    <row r="192" spans="1:6" x14ac:dyDescent="0.2">
      <c r="A192" s="13">
        <v>177</v>
      </c>
      <c r="B192" s="18" t="s">
        <v>193</v>
      </c>
      <c r="C192" s="13" t="s">
        <v>43</v>
      </c>
      <c r="D192" s="10">
        <v>70</v>
      </c>
      <c r="E192" s="15"/>
      <c r="F192" s="16">
        <f t="shared" si="7"/>
        <v>0</v>
      </c>
    </row>
    <row r="193" spans="1:6" x14ac:dyDescent="0.2">
      <c r="A193" s="13">
        <v>178</v>
      </c>
      <c r="B193" s="18" t="s">
        <v>194</v>
      </c>
      <c r="C193" s="13" t="s">
        <v>43</v>
      </c>
      <c r="D193" s="10">
        <v>70</v>
      </c>
      <c r="E193" s="15"/>
      <c r="F193" s="16">
        <f t="shared" si="7"/>
        <v>0</v>
      </c>
    </row>
    <row r="194" spans="1:6" x14ac:dyDescent="0.2">
      <c r="A194" s="13">
        <v>179</v>
      </c>
      <c r="B194" s="18" t="s">
        <v>195</v>
      </c>
      <c r="C194" s="13" t="s">
        <v>43</v>
      </c>
      <c r="D194" s="10">
        <v>70</v>
      </c>
      <c r="E194" s="15"/>
      <c r="F194" s="16">
        <f t="shared" si="7"/>
        <v>0</v>
      </c>
    </row>
    <row r="195" spans="1:6" x14ac:dyDescent="0.2">
      <c r="A195" s="13">
        <v>180</v>
      </c>
      <c r="B195" s="18" t="s">
        <v>196</v>
      </c>
      <c r="C195" s="13" t="s">
        <v>43</v>
      </c>
      <c r="D195" s="10">
        <v>15</v>
      </c>
      <c r="E195" s="15"/>
      <c r="F195" s="16">
        <f t="shared" si="7"/>
        <v>0</v>
      </c>
    </row>
    <row r="196" spans="1:6" x14ac:dyDescent="0.2">
      <c r="A196" s="13">
        <v>181</v>
      </c>
      <c r="B196" s="18" t="s">
        <v>197</v>
      </c>
      <c r="C196" s="13" t="s">
        <v>43</v>
      </c>
      <c r="D196" s="10">
        <v>1250</v>
      </c>
      <c r="E196" s="15"/>
      <c r="F196" s="16">
        <f t="shared" si="7"/>
        <v>0</v>
      </c>
    </row>
    <row r="197" spans="1:6" x14ac:dyDescent="0.2">
      <c r="A197" s="13">
        <v>182</v>
      </c>
      <c r="B197" s="18" t="s">
        <v>198</v>
      </c>
      <c r="C197" s="13" t="s">
        <v>43</v>
      </c>
      <c r="D197" s="10">
        <v>125</v>
      </c>
      <c r="E197" s="15"/>
      <c r="F197" s="16">
        <f t="shared" si="7"/>
        <v>0</v>
      </c>
    </row>
    <row r="198" spans="1:6" x14ac:dyDescent="0.2">
      <c r="A198" s="13">
        <v>183</v>
      </c>
      <c r="B198" s="18" t="s">
        <v>199</v>
      </c>
      <c r="C198" s="13" t="s">
        <v>43</v>
      </c>
      <c r="D198" s="10">
        <v>750</v>
      </c>
      <c r="E198" s="15"/>
      <c r="F198" s="16">
        <f t="shared" si="7"/>
        <v>0</v>
      </c>
    </row>
    <row r="199" spans="1:6" x14ac:dyDescent="0.2">
      <c r="A199" s="13">
        <v>184</v>
      </c>
      <c r="B199" s="18" t="s">
        <v>200</v>
      </c>
      <c r="C199" s="13" t="s">
        <v>43</v>
      </c>
      <c r="D199" s="10">
        <v>350</v>
      </c>
      <c r="E199" s="15"/>
      <c r="F199" s="16">
        <f t="shared" si="7"/>
        <v>0</v>
      </c>
    </row>
    <row r="200" spans="1:6" ht="25.5" x14ac:dyDescent="0.2">
      <c r="A200" s="13">
        <v>185</v>
      </c>
      <c r="B200" s="18" t="s">
        <v>201</v>
      </c>
      <c r="C200" s="13" t="s">
        <v>43</v>
      </c>
      <c r="D200" s="10">
        <v>3250</v>
      </c>
      <c r="E200" s="15"/>
      <c r="F200" s="16">
        <f t="shared" si="7"/>
        <v>0</v>
      </c>
    </row>
    <row r="201" spans="1:6" x14ac:dyDescent="0.2">
      <c r="A201" s="13">
        <v>186</v>
      </c>
      <c r="B201" s="18" t="s">
        <v>202</v>
      </c>
      <c r="C201" s="13" t="s">
        <v>43</v>
      </c>
      <c r="D201" s="10">
        <v>350</v>
      </c>
      <c r="E201" s="15"/>
      <c r="F201" s="16">
        <f t="shared" si="7"/>
        <v>0</v>
      </c>
    </row>
    <row r="202" spans="1:6" x14ac:dyDescent="0.2">
      <c r="A202" s="13">
        <v>187</v>
      </c>
      <c r="B202" s="18" t="s">
        <v>203</v>
      </c>
      <c r="C202" s="13" t="s">
        <v>43</v>
      </c>
      <c r="D202" s="10">
        <v>850</v>
      </c>
      <c r="E202" s="15"/>
      <c r="F202" s="16">
        <f t="shared" si="7"/>
        <v>0</v>
      </c>
    </row>
    <row r="203" spans="1:6" x14ac:dyDescent="0.2">
      <c r="A203" s="13">
        <v>188</v>
      </c>
      <c r="B203" s="18" t="s">
        <v>204</v>
      </c>
      <c r="C203" s="13" t="s">
        <v>43</v>
      </c>
      <c r="D203" s="10">
        <v>4.5</v>
      </c>
      <c r="E203" s="15"/>
      <c r="F203" s="16">
        <f t="shared" si="7"/>
        <v>0</v>
      </c>
    </row>
    <row r="204" spans="1:6" x14ac:dyDescent="0.2">
      <c r="A204" s="13">
        <v>189</v>
      </c>
      <c r="B204" s="18" t="s">
        <v>205</v>
      </c>
      <c r="C204" s="13" t="s">
        <v>43</v>
      </c>
      <c r="D204" s="10">
        <v>4.5</v>
      </c>
      <c r="E204" s="15"/>
      <c r="F204" s="16">
        <f t="shared" si="7"/>
        <v>0</v>
      </c>
    </row>
    <row r="205" spans="1:6" x14ac:dyDescent="0.2">
      <c r="A205" s="13">
        <v>190</v>
      </c>
      <c r="B205" s="18" t="s">
        <v>206</v>
      </c>
      <c r="C205" s="13" t="s">
        <v>154</v>
      </c>
      <c r="D205" s="10">
        <v>135</v>
      </c>
      <c r="E205" s="15"/>
      <c r="F205" s="16">
        <f t="shared" si="7"/>
        <v>0</v>
      </c>
    </row>
    <row r="206" spans="1:6" x14ac:dyDescent="0.2">
      <c r="A206" s="13">
        <v>191</v>
      </c>
      <c r="B206" s="18" t="s">
        <v>207</v>
      </c>
      <c r="C206" s="13" t="s">
        <v>154</v>
      </c>
      <c r="D206" s="10">
        <v>210</v>
      </c>
      <c r="E206" s="15"/>
      <c r="F206" s="16">
        <f t="shared" si="7"/>
        <v>0</v>
      </c>
    </row>
    <row r="207" spans="1:6" ht="18.75" customHeight="1" x14ac:dyDescent="0.2">
      <c r="A207" s="13">
        <v>192</v>
      </c>
      <c r="B207" s="18" t="s">
        <v>208</v>
      </c>
      <c r="C207" s="13" t="s">
        <v>154</v>
      </c>
      <c r="D207" s="10">
        <v>969</v>
      </c>
      <c r="E207" s="15"/>
      <c r="F207" s="16">
        <f t="shared" ref="F207:F215" si="8">D207*E207</f>
        <v>0</v>
      </c>
    </row>
    <row r="208" spans="1:6" ht="38.25" x14ac:dyDescent="0.2">
      <c r="A208" s="13">
        <v>193</v>
      </c>
      <c r="B208" s="18" t="s">
        <v>210</v>
      </c>
      <c r="C208" s="13" t="s">
        <v>12</v>
      </c>
      <c r="D208" s="10">
        <v>1200</v>
      </c>
      <c r="E208" s="15"/>
      <c r="F208" s="16">
        <f t="shared" si="8"/>
        <v>0</v>
      </c>
    </row>
    <row r="209" spans="1:6" x14ac:dyDescent="0.2">
      <c r="A209" s="13">
        <v>194</v>
      </c>
      <c r="B209" s="18" t="s">
        <v>211</v>
      </c>
      <c r="C209" s="13" t="s">
        <v>43</v>
      </c>
      <c r="D209" s="10">
        <v>903</v>
      </c>
      <c r="E209" s="15"/>
      <c r="F209" s="16">
        <f t="shared" si="8"/>
        <v>0</v>
      </c>
    </row>
    <row r="210" spans="1:6" x14ac:dyDescent="0.2">
      <c r="A210" s="13">
        <v>195</v>
      </c>
      <c r="B210" s="18" t="s">
        <v>212</v>
      </c>
      <c r="C210" s="13" t="s">
        <v>43</v>
      </c>
      <c r="D210" s="10">
        <v>49</v>
      </c>
      <c r="E210" s="15"/>
      <c r="F210" s="16">
        <f t="shared" si="8"/>
        <v>0</v>
      </c>
    </row>
    <row r="211" spans="1:6" x14ac:dyDescent="0.2">
      <c r="A211" s="13">
        <v>196</v>
      </c>
      <c r="B211" s="18" t="s">
        <v>213</v>
      </c>
      <c r="C211" s="13" t="s">
        <v>43</v>
      </c>
      <c r="D211" s="10">
        <v>79</v>
      </c>
      <c r="E211" s="15"/>
      <c r="F211" s="16">
        <f t="shared" si="8"/>
        <v>0</v>
      </c>
    </row>
    <row r="212" spans="1:6" ht="25.5" x14ac:dyDescent="0.2">
      <c r="A212" s="13">
        <v>197</v>
      </c>
      <c r="B212" s="18" t="s">
        <v>214</v>
      </c>
      <c r="C212" s="13" t="s">
        <v>12</v>
      </c>
      <c r="D212" s="10">
        <v>41</v>
      </c>
      <c r="E212" s="15"/>
      <c r="F212" s="16">
        <f t="shared" si="8"/>
        <v>0</v>
      </c>
    </row>
    <row r="213" spans="1:6" ht="25.5" x14ac:dyDescent="0.2">
      <c r="A213" s="13">
        <v>198</v>
      </c>
      <c r="B213" s="18" t="s">
        <v>215</v>
      </c>
      <c r="C213" s="13" t="s">
        <v>12</v>
      </c>
      <c r="D213" s="10">
        <v>41</v>
      </c>
      <c r="E213" s="15"/>
      <c r="F213" s="16">
        <f t="shared" si="8"/>
        <v>0</v>
      </c>
    </row>
    <row r="214" spans="1:6" x14ac:dyDescent="0.2">
      <c r="A214" s="13">
        <v>199</v>
      </c>
      <c r="B214" s="18" t="s">
        <v>216</v>
      </c>
      <c r="C214" s="13" t="s">
        <v>43</v>
      </c>
      <c r="D214" s="10">
        <v>57</v>
      </c>
      <c r="E214" s="15"/>
      <c r="F214" s="16">
        <f t="shared" si="8"/>
        <v>0</v>
      </c>
    </row>
    <row r="215" spans="1:6" ht="38.25" x14ac:dyDescent="0.2">
      <c r="A215" s="13">
        <v>200</v>
      </c>
      <c r="B215" s="18" t="s">
        <v>217</v>
      </c>
      <c r="C215" s="13" t="s">
        <v>154</v>
      </c>
      <c r="D215" s="10">
        <v>919</v>
      </c>
      <c r="E215" s="15"/>
      <c r="F215" s="16">
        <f t="shared" si="8"/>
        <v>0</v>
      </c>
    </row>
    <row r="216" spans="1:6" ht="15.75" x14ac:dyDescent="0.25">
      <c r="F216" s="7">
        <f>SUM(F15:F215)</f>
        <v>0</v>
      </c>
    </row>
  </sheetData>
  <sheetProtection algorithmName="SHA-512" hashValue="wDKVsM0csf1P2QxLcKcqNb4SYlITf6sNBI5zB6/1uUiat0/1K/NPAT7dReTGgHSotmCoNhnK47XA5lyl0Sh17A==" saltValue="Ljbiwz8nTW+fbBhRW1yi1A==" spinCount="100000" sheet="1" objects="1" scenarios="1"/>
  <mergeCells count="5">
    <mergeCell ref="A10:B10"/>
    <mergeCell ref="C10:F10"/>
    <mergeCell ref="A11:B11"/>
    <mergeCell ref="C11:F11"/>
    <mergeCell ref="A13:F13"/>
  </mergeCells>
  <pageMargins left="0.7" right="0.7" top="0.75" bottom="0.75" header="0.3" footer="0.3"/>
  <pageSetup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 Eléctrico y Electrónico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Manuel Rivas Ochoa</dc:creator>
  <cp:lastModifiedBy>Rigoberto Gómez Ramos</cp:lastModifiedBy>
  <cp:lastPrinted>2025-01-14T20:39:06Z</cp:lastPrinted>
  <dcterms:created xsi:type="dcterms:W3CDTF">2025-01-09T21:24:53Z</dcterms:created>
  <dcterms:modified xsi:type="dcterms:W3CDTF">2025-02-04T20:22:06Z</dcterms:modified>
</cp:coreProperties>
</file>