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4640" windowHeight="7455"/>
  </bookViews>
  <sheets>
    <sheet name="Carátula" sheetId="2" r:id="rId1"/>
    <sheet name="Mat.Eléctrico" sheetId="1" r:id="rId2"/>
  </sheets>
  <definedNames>
    <definedName name="_xlnm._FilterDatabase" localSheetId="1" hidden="1">Mat.Eléctrico!$A$7:$G$154</definedName>
    <definedName name="_xlnm.Print_Area" localSheetId="0">Carátula!$A$1:$G$29</definedName>
    <definedName name="_xlnm.Print_Area" localSheetId="1">Mat.Eléctrico!$A$1:$G$154</definedName>
    <definedName name="dictamen">#REF!</definedName>
    <definedName name="Inv">#REF!</definedName>
    <definedName name="Seg">#REF!</definedName>
    <definedName name="_xlnm.Print_Titles" localSheetId="1">Mat.Eléctrico!$3:$7</definedName>
  </definedNames>
  <calcPr calcId="145621"/>
</workbook>
</file>

<file path=xl/calcChain.xml><?xml version="1.0" encoding="utf-8"?>
<calcChain xmlns="http://schemas.openxmlformats.org/spreadsheetml/2006/main">
  <c r="F149" i="1" l="1"/>
  <c r="F153"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50" i="1"/>
  <c r="F151" i="1"/>
  <c r="F152" i="1"/>
  <c r="F15" i="1"/>
  <c r="C5" i="1" l="1"/>
  <c r="C3" i="1"/>
  <c r="F9" i="1" l="1"/>
  <c r="F10" i="1"/>
  <c r="F11" i="1"/>
  <c r="F12" i="1"/>
  <c r="F13" i="1"/>
  <c r="F14" i="1"/>
  <c r="F8" i="1"/>
  <c r="F154" i="1" l="1"/>
</calcChain>
</file>

<file path=xl/sharedStrings.xml><?xml version="1.0" encoding="utf-8"?>
<sst xmlns="http://schemas.openxmlformats.org/spreadsheetml/2006/main" count="319" uniqueCount="182">
  <si>
    <t>TOTAL</t>
  </si>
  <si>
    <t>CABLE CONDULAC XXI ROHS THW-LS/THHW-LS, CALIBRE No. 06 AWG, COLOR NEGRO, 90°C, 600V, DE 19 ALAMBRES DEL  CONDUCTOR, CON AISLAMIENTO TERMOPLÁSTICO A BASE DE POLICLORURO DE VINILO, TIPO CONDUMEX SIMILAR O SUPERIOR, ROLLO DE 100 METROS</t>
  </si>
  <si>
    <t xml:space="preserve">CAJA </t>
  </si>
  <si>
    <t>CABLE CONDULAC XXI ROHS THW-LS/THHW-LS, CALIBRE No. 06 AWG, COLOR ROJO, 90°C, 600V, DE 19 ALAMBRES DEL  CONDUCTOR, CON AISLAMIENTO TERMOPLÁSTICO A BASE DE POLICLORURO DE VINILO, TIPO CONDUMEX SIMILAR O SUPERIOR,  ROLLO DE 100 METROS</t>
  </si>
  <si>
    <t>CAJA</t>
  </si>
  <si>
    <t>CABLE CONDULAC XXI ROHS THW-LS/THHW-LS, CALIBRE No. 06 AWG, COLOR VERDE, 90°C, 600V, DE 19 ALAMBRES DEL  CONDUCTOR, CON AISLAMIENTO TERMOPLÁSTICO A BASE DE POLICLORURO DE VINILO, TIPO CONDUMEX SIMILAR O SUPERIOR, ROLLO DE 100 METROS</t>
  </si>
  <si>
    <t>CABLE CONDULAC XXI ROHS THW-LS/THHW-LS, CALIBRE No. 08 AWG, COLOR ROJO, 90°C, 600V, DE 19 ALAMBRES DEL  CONDUCTOR, CON AISLAMIENTO TERMOPLÁSTICO A BASE DE POLICLORURO DE VINILO, TIPO CONDUMEX SIMILAR O SUPERIOR, ROLLO DE 100 METROS</t>
  </si>
  <si>
    <t xml:space="preserve">CABLE CONDULAC XXI ROHS THW-LS/THHW-LS, CALIBRE No. 4 AWG, COLOR NEGRO 90°C, 600V, DE 19 ALAMBRES DEL  CONDUCTOR, CON AISLAMIENTO TERMOPLÁSTICO A BASE DE POLICLORURO DE VINILO, TIPO CONDUMEX SIMILAR O SUPERIOR, ROLLO CON 100 METROS </t>
  </si>
  <si>
    <t xml:space="preserve">CORDON FLEXIBLE POT, CALIBRE No.12, AWG COLOR BLANCO, TENSIÓN MÁXIMA DE OPERACIÓN: 300 V~ TEMPERATURA DE OPERACIÓN: 60°C, 19 HILOS, ROLLO CON 100 METROS </t>
  </si>
  <si>
    <t>CABLE NACIONAL USO RUDO CALIBRE 4X10 DE COBRE, FLEXIBLE, TEMPERATURA MÁXIMA DE OPERACIÓN 60 °C, TENSIÓN MÁXIMA DE OPERACIÓN 600 VOLTS, CONTRATIPO INDIANA,  AISLAMIENTO DE PVC MUY FLEXIBLE, CON ALTA RESISTENCIA A LA ABRASIÓN, HUMEDAD, CALOR, GRASAS, ÁCIDOS Y SOLVENTES. NO INFLAMABLE CERTIFICACIONES NOM-063 SCFI, NMX-J-436-ANCE, ROLLO CON 100 METROS</t>
  </si>
  <si>
    <t>CORDÓN FLEXIBLE USO RUDO SJT 2X14 AWG, DOS CONDUCTORES FLEXIBLES DE COBRE SUAVE, CON AISLAMIENTO DE PVC. TENSIÓN MÁXIMA DE OPERACIÓN: 300 VOLTS. NOM NMX-J-436-ANCE CONTRATIPO INDIANA, SIMILAR O SUPERIOR  ROLLO CON 100 METROS</t>
  </si>
  <si>
    <t>CORDÓN FLEXIBLE USO RUDO SJT 2X16 AWG, DOS CONDUCTORES FLEXIBLES DE COBRE SUAVE, CON AISLAMIENTO DE PVC. TENSIÓN MÁXIMA DE OPERACIÓN: 300 VOLTS. NOM NMX-J-436-ANCE CONTRATIPO INDIANA, SIMILAR O SUPERIOR  ROLLO CON 100 METROS</t>
  </si>
  <si>
    <t xml:space="preserve">CORDÓN FLEXANEL DE USO EXTRA RUDO TIPO ST 60°C 600 V ROHS, 3X12 AWG, CONTRATIPO CONDUMEX, ROLLO CON 100 METROS </t>
  </si>
  <si>
    <t xml:space="preserve">CORDÓN FLEXANEL DE USO EXTRA RUDO TIPO ST 60°C 600 V ROHS, 4X12 AWG, CONTRATIPO CONDUMEX, ROLLO CON 100 METROS </t>
  </si>
  <si>
    <t xml:space="preserve">CABLE VINANEL XXI ROHS THW-LS/THHW-LS, CALIBRE No. 10 AWG, COLOR AZUL, 90°C, 600V, DE 19 ALAMBRES DEL  CONDUCTOR, CON AISLAMIENTO TERMOPLÁSTICO A BASE DE POLICLORURO DE VINILO, TIPO CONDUMEX SIMILAR O SUPERIOR, ROLLO CON 100 METROS </t>
  </si>
  <si>
    <t>CABLE VINANEL XXI ROHS THW-LS/THHW-LS, CALIBRE No. 10 AWG, COLOR BLANCO, 90°C, 600V, DE 19 ALAMBRES DEL  CONDUCTOR, CON AISLAMIENTO TERMOPLÁSTICO A BASE DE POLICLORURO DE VINILO, TIPO CONDUMEX SIMILAR O SUPERIOR, ROLLO CON 100 METROS</t>
  </si>
  <si>
    <t>CABLE VINANEL XXI ROHS THW-LS/THHW-LS, CALIBRE No. 10 AWG, COLOR NEGRO, 90°C, 600V, DE 19 ALAMBRES DEL  CONDUCTOR, CON AISLAMIENTO TERMOPLÁSTICO A BASE DE POLICLORURO DE VINILO, TIPO CONDUMEX SIMILAR O SUPERIOR, ROLLO CON 100 METROS</t>
  </si>
  <si>
    <t>CABLE VINANEL XXI ROHS THW-LS/THHW-LS, CALIBRE No. 10 AWG, COLOR ROJO, 90°C, 600V, DE 19 ALAMBRES DEL  CONDUCTOR, CON AISLAMIENTO TERMOPLÁSTICO A BASE DE POLICLORURO DE VINILO, TIPO CONDUMEX SIMILAR O SUPERIOR, ROLLO CON 100 METROS</t>
  </si>
  <si>
    <t>CABLE VINANEL XXI ROHS THW-LS/THHW-LS, CALIBRE No. 10 AWG, COLOR VERDE, 90°C, 600V, DE 19 ALAMBRES DEL  CONDUCTOR, CON AISLAMIENTO TERMOPLÁSTICO A BASE DE POLICLORURO DE VINILO, TIPO CONDUMEX SIMILAR O SUPERIOR, ROLLO CON 100 METROS</t>
  </si>
  <si>
    <t>CABLE VINANEL XXI ROHS THW-LS/THHW-LS, CALIBRE No. 12 AWG, COLOR AZUL, 90°C, 600V, DE 19 ALAMBRES DEL  CONDUCTOR, CON AISLAMIENTO TERMOPLÁSTICO A BASE DE POLICLORURO DE VINILO, TIPO CONDUMEX SIMILAR O SUPERIOR, ROLLO CON 100 METROS</t>
  </si>
  <si>
    <t>CABLE VINANEL XXI ROHS THW-LS/THHW-LS, CALIBRE No. 12 AWG, COLOR BLANCO, 90°C, 600V, DE 19 ALAMBRES DEL  CONDUCTOR, CON AISLAMIENTO TERMOPLÁSTICO A BASE DE POLICLORURO DE VINILO, TIPO CONDUMEX SIMILAR O SUPERIOR, ROLLO CON 100 METROS</t>
  </si>
  <si>
    <t>CABLE VINANEL XXI ROHS THW-LS/THHW-LS, CALIBRE No. 12 AWG, COLOR NEGRO, 90°C, 600V, DE 19 ALAMBRES DEL  CONDUCTOR, CON AISLAMIENTO TERMOPLÁSTICO A BASE DE POLICLORURO DE VINILO, TIPO CONDUMEX SIMILAR O SUPERIOR, ROLLO CON 100 METROS</t>
  </si>
  <si>
    <t>CABLE VINANEL XXI ROHS THW-LS/THHW-LS, CALIBRE No. 12 AWG, COLOR ROJO, 90°C, 600V, DE 19 ALAMBRES DEL  CONDUCTOR, CON AISLAMIENTO TERMOPLÁSTICO A BASE DE POLICLORURO DE VINILO, TIPO CONDUMEX SIMILAR O SUPERIOR, ROLLO CON 100 METROS</t>
  </si>
  <si>
    <t>CABLE VINANEL XXI ROHS THW-LS/THHW-LS, CALIBRE No. 12 AWG, COLOR VERDE, 90°C, 600V, DE 19 ALAMBRES DEL  CONDUCTOR, CON AISLAMIENTO TERMOPLÁSTICO A BASE DE POLICLORURO DE VINILO, TIPO CONDUMEX SIMILAR O SUPERIOR, ROLLO CON 100 METROS</t>
  </si>
  <si>
    <t>CABLE VINANEL XXI ROHS THW-LS/THHW-LS, CALIBRE No. 14 AWG, COLOR AZUL, 90°C, 600V, DE 19 ALAMBRES DEL  CONDUCTOR, CON AISLAMIENTO TERMOPLÁSTICO A BASE DE POLICLORURO DE VINILO, TIPO CONDUMEX SIMILAR O SUPERIOR, ROLLO CON 100 METROS</t>
  </si>
  <si>
    <t>CABLE VINANEL XXI ROHS THW-LS/THHW-LS, CALIBRE No. 14 AWG, COLOR BLANCO, 90°C, 600V, DE 19 ALAMBRES DEL  CONDUCTOR, CON AISLAMIENTO TERMOPLÁSTICO A BASE DE POLICLORURO DE VINILO, TIPO CONDUMEX SIMILAR O SUPERIOR, ROLLO CON 100 METROS</t>
  </si>
  <si>
    <t>CABLE VINANEL XXI ROHS THW-LS/THHW-LS, CALIBRE No. 14 AWG, COLOR NEGRO, 90°C, 600V, DE 19 ALAMBRES DEL  CONDUCTOR, CON AISLAMIENTO TERMOPLÁSTICO A BASE DE POLICLORURO DE VINILO, TIPO CONDUMEX SIMILAR O SUPERIOR, ROLLO CON 100 METROS</t>
  </si>
  <si>
    <t>CABLE VINANEL XXI ROHS THW-LS/THHW-LS, CALIBRE No. 14 AWG, COLOR ROJO, 90°C, 600V, DE 19 ALAMBRES DEL  CONDUCTOR, CON AISLAMIENTO TERMOPLÁSTICO A BASE DE POLICLORURO DE VINILO, TIPO CONDUMEX SIMILAR O SUPERIOR, ROLLO CON 100 METROS</t>
  </si>
  <si>
    <t>CABLE VINANEL XXI ROHS THW-LS/THHW-LS, CALIBRE No. 14 AWG, COLOR VERDE, 90°C, 600V, DE 19 ALAMBRES DEL  CONDUCTOR, CON AISLAMIENTO TERMOPLÁSTICO A BASE DE POLICLORURO DE VINILO, TIPO CONDUMEX SIMILAR O SUPERIOR, ROLLO CON 100 METROS</t>
  </si>
  <si>
    <t>CORDÓN FLEXIBLE USO RUDO SJT 3X14 AWG, TRES CONDUCTORES FLEXIBLES DE COBRE SUAVE, CON AISLAMIENTO DE PVC. TENSIÓN MÁXIMA DE OPERACIÓN: 300 VOLTS. NOM NMX-J-436-ANCE CONTRATIPO INDIANA, SIMILAR O SUPERIOR ROLLO CON 100 METROS.</t>
  </si>
  <si>
    <t>BOBINA DE CABLE UTP MARCA BELDEN GRIS CATEGORIA 5E 24AWG GRIS CON 305 METROS 1583A 008U10</t>
  </si>
  <si>
    <t xml:space="preserve">BOBINA </t>
  </si>
  <si>
    <t xml:space="preserve">BOBINA DE CABLE UTP CAT6 BELDEN, 305 METROS, COLOR AZUL, 2412 006A1000 </t>
  </si>
  <si>
    <t>BOBINA  UTP 4 PARES CATEGORIA 5E AZUL 305 METROS, 24 AWG  CONTRATIPO BELDEN, 1583A006U1000</t>
  </si>
  <si>
    <t>EXTENSIÓN DE USO RUDO 15M 2X16 AWG, COLOR NARANJA, PARA 3 CLAVIJAS, TEMPERATURA MÁXIMA DE USO 60°C, TENSIÓN MÁXIMA 127V, 13A, 1,270W</t>
  </si>
  <si>
    <t>PIEZA</t>
  </si>
  <si>
    <t>EXTENSIÓN DE USO RUDO 20M 2X16 AWG, COLOR NARANJA, PARA 3 CLAVIJAS, TEMPERATURA MÁXIMA DE USO 60°C, TENSIÓN MÁXIMA 127V, 13A, 1,651W</t>
  </si>
  <si>
    <t>EXTENSIÓN DE USO RUDO 5M 2X16 AWG, COLOR NARANJA, PARA 3 CLAVIJAS, TEMPERATURA MÁXIMA DE USO 60°C, TENSIÓN MÁXIMA 127V, 13A, 1,651W</t>
  </si>
  <si>
    <t xml:space="preserve">MULTICONTACTO  DE 8 ENTRADAS,  ENTRADA DE USO RUDO, CALIBRE 14AWG, CIRCUITO INTERRUPTOR DE 15 A, TENSIÓN 125V, FRECUENCIA 60HZ, POTENCIA 1,875W, COLOR AMARILLO, CONTRATIPO VOLTECH 10318. </t>
  </si>
  <si>
    <t>MULTICONTACTO  DE 10 ENTRADAS,  ENTRADA DE USO RUDO, CALIBRE 14AWG, CIRCUITO INTERRUPTOR DE 15 A, TENSIÓN 125V, FRECUENCIA 60HZ, POTENCIA 1,875W, COLOR AMARILLO, CONTRATIPO VOLTECH MUL-1012X</t>
  </si>
  <si>
    <t xml:space="preserve">CANALETA 10X20 CON RETENEDOR Y ADHESIVO, 2 METROS, COLOR BLANCO </t>
  </si>
  <si>
    <t xml:space="preserve">CANALETA 13X7 CON RETENEDOR Y ADHESIVO, 2 METROS, COLOR BLANCO </t>
  </si>
  <si>
    <t>CANALETA 20X12 CON RETENEDOR Y ADHESIVO, 2 METROS, COLOR BLANCO</t>
  </si>
  <si>
    <t>CANALETA 20X20 CON RETENEDOR Y ADHESIVO, 2 METROS, COLOR BLANCO</t>
  </si>
  <si>
    <t>CANALETA ALUMINIO PISO CON 2 VIAS, 35X12MM 2.50M</t>
  </si>
  <si>
    <t xml:space="preserve">CANALETA BLANCA 2 VIA 50 X 20 MM  (TRAMO 2.10 M.) </t>
  </si>
  <si>
    <t>CANALETA PVC 24MM X 40MM, 2 METROS</t>
  </si>
  <si>
    <t>CAJA SENCILLA BLANCA PARA DUCTO CON ADHESIVO PANDUIT JB3510WH-A SUB MARCA PAN-WAY. COLOR BLANCO. TIPO DE APERTURA DE PANDILLAS PANDILLA INDIVIDUAL. MATERIAL CLORURO DE POLIVINILO. TIPO DE CANAL CAJA DE SALIDA DE DOS PIEZAS. ESTÁNDARES CUMPLIDOS ROHS. ALTURA TOTAL (PULG.) 1.6. ALTURA TOTAL (MM) 40,6. LONGITUD TOTAL (PULG.) 5.02. LONGITUD TOTAL (MM) 127,5. ANCHO TOTAL (PULG.) 3.27. ANCHO TOTAL (MM) 83.</t>
  </si>
  <si>
    <t xml:space="preserve">CAJA UNIVERSAL CON FONDO PVC RED ELECTRICO CHALUPA CANALETA </t>
  </si>
  <si>
    <t>ROLLO DE MANGUERA DE 1/2, CON GUIA, COLOR NARANJA, TIPO POLIFLEX SIMILAR O SUPERIOR, ROLLO CON 100 METROS</t>
  </si>
  <si>
    <t xml:space="preserve">ROLLO </t>
  </si>
  <si>
    <t>ROLLO DE MANGUERA POLIFLEX DE 1", SIN GUIA, COLOR NARANJA, TIPO POLIFLEX SIMILAR O SUPERIOR, ROLLO CON 50 METROS</t>
  </si>
  <si>
    <t>ROLLO</t>
  </si>
  <si>
    <t xml:space="preserve">ROLLO DE MANGUERA POLIFLEX DE 1/2, SIN GUÍA, COLOR NARANJA, TIPO POLIFLEX SIMILAR O SUPERIOR, ROLLO CON 100 METROS </t>
  </si>
  <si>
    <t xml:space="preserve">ROLLO DE MANGUERA POLIFLEX DE 3/4, SIN GUÍA, COLOR NARANJA, TIPO POLIFLEX SIMILAR O SUPERIOR, ROLLO CON 50 METROS </t>
  </si>
  <si>
    <t>CENTRO DE CARGA 8P 100A DE EMPOTRAR, CENTRO DE CARGA PARA USO RESIDENCIAL Y COMERCIAL LIGERO DE MONTAJE DE SOBREPONER. CUENTA CON CONECTORES TIPO OPRESOR PARA FÁCIL CONEXIÓN. ENVOLVENTE DE LÁMINA DE ACERO ROLADA EN FRÍO. TIPO 1. USO INTERIOR. TERMINALES DE ALUMINIO ESTAÑADO PARA MAYOR PROTECCIÓN. CUMPLE CON NOM. 240 V~ MÁXIMO TIPO NEMA 1</t>
  </si>
  <si>
    <t>CENTRO DE CARGA TRIFASICO SQUARE D 12 ESPACIOS P/ EMPOTRAR; PRODUCTO: CENTRO DE CARGA GAMA DE PRODUCTO: QO TIPO DE CENTRO DE CARGA: TACOS FIJOS [IN] CORRIENTE NOMINAL: 125 A NÚMERO DE ESPACIOS: 12 INTENSIDAD DE CORTOCIRCUITO: 65 K A NÚMERO DE FASES: 3 FASES V</t>
  </si>
  <si>
    <t>INTERRUPTOR TERMOMAGNÉTICO, 1 POLO 15 AMPERES, CONTRATIPO SQUARED</t>
  </si>
  <si>
    <t>INTERRUPTOR TERMOMAGNÉTICO, 1 POLO 20 AMPERES, CONTRATIPO SQUARE</t>
  </si>
  <si>
    <t>INTERRUPTOR TERMOMAGNÉTICO, 1 POLO 30 AMPERES, CONTRATIPO SQUARE</t>
  </si>
  <si>
    <t>INTERRUPTOR TERMOMAGNÉTICO, 1 POLO 40 AMPERES, CONTRATIPO SQUARE</t>
  </si>
  <si>
    <t>INTERRUPTOR TERMOMAGNÉTICO, 1 POLO 50 AMPERES, CONTRATIPO SQUARE</t>
  </si>
  <si>
    <t>INTERRUPTOR TERMOMAGNÉTICO, 1 POLO 60 AMPERES, CONTRATIPO SQUARE</t>
  </si>
  <si>
    <t>INTERRUPTOR TERMOMAGNÉTICO, 1 POLO 70 AMPERES, CONTRATIPO SQUARE</t>
  </si>
  <si>
    <t>INTERRUPTOR TERMOMAGNÉTICO, 2 POLOS 15 AMPERES, CONTRATIPO SQUARE</t>
  </si>
  <si>
    <t>INTERRUPTOR TERMOMAGNÉTICO, 2 POLOS 30 AMPERES, CONTRATIPO SQUARE</t>
  </si>
  <si>
    <t>INTERRUPTOR TERMOMAGNÉTICO, 2 POLOS 40 AMPERES, CONTRATIPO SQUARE</t>
  </si>
  <si>
    <t>INTERRUPTOR TERMOMAGNÉTICO, 2 POLOS 50 AMPERES, CONTRATIPO SQUARE</t>
  </si>
  <si>
    <t>INTERRUPTOR TERMOMAGNÉTICO, 2 POLOS 70 AMPERES, CONTRATIPO SQUARE</t>
  </si>
  <si>
    <t>INTERRUPTOR TERMOMAGNÉTICO, 2 POLOS 80 AMPERES, CONTRATIPO SQUARE</t>
  </si>
  <si>
    <t>AMPERÍMETRO DE GANCHO  323 CAT III 600V/CAT IV 300V, TIPO FLUKE, SIMILAR O SUPERIOR</t>
  </si>
  <si>
    <t>ATORNILLADOR INALÁMBRICO, 6V  DCF060 CON 45 PUNTAS PARA ATORNILLAR, COLOR AMARILLO, TIPO DEWALT, SIMILAR O SUPERIOR</t>
  </si>
  <si>
    <t>BOMBA CENTRÍFUGA, IDEALES PARA LLENADOS DE TINACOS Y CONSTRUCCIONES DONDE SE REQUIERA GRAN CAUDAL, LLENADO DEL TICÓNICO DE 1 100 EN 20 MINUTOS  (BOMBA  DE ½ HP A UNA ALTURA MÁXIMA DE 5 METROS, CON PINCHA. CONTRATIPO ROTOPLAS</t>
  </si>
  <si>
    <t xml:space="preserve">DETECTOR DE VOLTAJE DE BOLSILLO, 90 A 1000 A AC,  TIPO FLUKE SIMILAR O SUPERIOR  </t>
  </si>
  <si>
    <t>IDENTIFICADOR DE CIRCUITOS DE CA CON PROBADOR DE SALIDA GFCI, CIRCUITOS DE 90-120 V CA,  TOOLS ET300, TIPO KLEIN, SIMILAR O SUPERIOR</t>
  </si>
  <si>
    <t>KIT GENERADOR DE TONOS Y DE PRUEBA FLUKE MT-8200-60A INTELLITONE PRO 200 GENERAL</t>
  </si>
  <si>
    <t>TALADRO PERCUTOR 1/2 PULG 800W VVR - HDW505, TIPO DEWALT SIMILAR O SUPERIOR</t>
  </si>
  <si>
    <t>MULITÍMETRO DIGITAL DE GANCHO USO GENERAL 600A/600V, URREA, SIMILAR O SUPERIOR</t>
  </si>
  <si>
    <t>LINTERNA RECARGABLE, POTENCIA 230LM, LUZ LED PROYECCIÓN 450M, DURACIÓN DE CARGA 7 HORAS ALTO 10 HORAS BAJO, LIRE-180, CONTRATIPO TRUPER</t>
  </si>
  <si>
    <t xml:space="preserve">SENSOR DE MOVIMIENTO PARA TECHO DE 360°. SENSOR DE OCUPACIÓN, MONTAJE EN EL TECHO A ENTRE 2,4 Y 3 METROS, AUTÓNOMO. INFRARROJO PASIVO, 360 GRADOS, AJUSTE DE TIEMPO (20 SEGUNDOS A 15 MINUTOS), 120 V, CUMPLE CON EL TÍTULO 20/24 DE LA CEC. COLOR: BLANCO, CONTRATIPO ODC0S-I1W LEVITON </t>
  </si>
  <si>
    <t>SOLDADURA PUNTA NARANJA 1/8 ELECTRODO CONTRATIPO INFRA 6013, 5 KILOGRAMOS</t>
  </si>
  <si>
    <t>SOLDADURA PUNTA NARANJA 3/32 ELECTRODO CONTRATIPO INFRA 6013, 5 KILOGRAMOS</t>
  </si>
  <si>
    <t>CUTTER CON ALMA METÁLICA Y GRIP TRABAJO PESADO 25MM</t>
  </si>
  <si>
    <t xml:space="preserve">CINTA DE AISLAR 19MM X 18MT, COLOR NEGRO, 3M, SIMILAR O SUPERIOR  </t>
  </si>
  <si>
    <t>CINCHOS DE PLÁSTICO, COLOR BLANCO, 10CM</t>
  </si>
  <si>
    <t>BOLSA</t>
  </si>
  <si>
    <t>CINCHOS DE PLÁSTICO, COLOR BLANCO, 20CM</t>
  </si>
  <si>
    <t>CINCHOS DE PLÁSTICO, COLOR BLANCO, 30CM</t>
  </si>
  <si>
    <t>FOTOCELDA CON BASE Y MENSULA (COMPLETA), DE POLICARBONATO NEGRO LISO, CONTRATIPO TORK,  110 VOLTS, 5000 A</t>
  </si>
  <si>
    <t>BASE PARA FOTOCELDA, CON MÉNSULA UNIVERSAL</t>
  </si>
  <si>
    <t>TAQUETES DE PLÁSTICO 1/4 , COLOR GRIS, CONTRATIPO THORSMAN, CAJA CON 100 PIEZAS</t>
  </si>
  <si>
    <t>TAQUETES DE PLÁSTICO 5/16 , COLOR GRIS, CONTRATIPO THORSMAN, CAJA CON 100 PIEZAS</t>
  </si>
  <si>
    <t>GRAPA SUJETADOR  5X8, COLOR BLANCO, CONTRATIPO THORSMAN,  CAJA CON 100 PIEZAS</t>
  </si>
  <si>
    <t>GRAPA SUJETADOR  6X10,  COLOR BLANCO, CONTRATIPO THORSMAN,  CAJA CON 100 PIEZAS</t>
  </si>
  <si>
    <t>CLAVIJA CON TIERRA DE PVC AMARILLA, AMPERES 15, CONFIGURACIÓN NEMA 5-15PV,NÚMERO DE POLOS 2, NÚMERO DE CABLES 3, VOLTAJE 125, GRADO COMERCIAL.</t>
  </si>
  <si>
    <t>ENCHUFE, AMPERES 15, CONFIGURACIÓN NEMA 5-15P, NÚMERO DE POLOS 2, NÚMERO DE CABLES 3, VOLTAJE 125VCA, HP 0.5, COLOR AMARILLO, CUERPO BLINDADO, GRADO INDUSTRIAL, MATERIAL DE FABRICACIÓN PVC/ACERO, DESCRIPCIÓN CONEXIÓN PUESTO A TIERRA, TAMAÑO DE CABLE 0.245 A 0.655PULG.</t>
  </si>
  <si>
    <t>TOMACORRIENTE DÚPLEX POLARIZADA Y ATERRIZADA, 2P+T CON PLACA COLOR BLANCO , 127V~ 15A, USO GENERAL,NUMERO DE PARTE E6028BN</t>
  </si>
  <si>
    <t>TOMACORRIENTE DÚPLEX PORALIZADA Y ATERRIZADA, 2P+T CON PLACA COLOR MARFIL, 127V~ 15A, USO GENERAL,NUMERO DE PARTE E6028BN</t>
  </si>
  <si>
    <t>CONTACTO DÚPLEX DECORA PLUS GRADO COMERCIAL 15A 125V 2P3H NEMA 5-15R, SOPORTA 3000V DE VOLTAJE DIELÉCTRICO POR UL498, INCREMENTO DE TEMPERATURA DE 30°C A CORRIENTE NOMINAL, RANGO DE FLAMABILIDAD V-2 POR UL 94, TEMPERATURA DE OPERACIÓN DE -40°C A 60°C, CONTACTOS DE LÍNEA DE BRONCE FOSFOROZO DE TRIPLE HOJA DE 0.030" DE ESPESOR, ALAMBRADO LATERAL Y POSTERIOR QUE ACEPTA CABLE CALIBRE #14 A # 10 AWG, CUMPLA NOM, ANSI C-73, UL498 ESPECIFICACIONES FEDERALES W-C-596, CSA C22.2 NO. 42, CUMPLE CON ROHS, GARANTÍA DE 10 AÑOS, COLOR BLANCO CONTRATIPO LEVITÓN 16252-W C/PLACA DECORA S/TORNILLO DE POLICARBONATO DE 10 AÑOS DE GARANTÍA-BLANCA 80301-SW</t>
  </si>
  <si>
    <t xml:space="preserve">CONTACTO DÚPLEX DECORA PLUS GRADO INDUSTRIAL TIERRA AISLADA  15A 125V 2P3H NEMA 5-15R, SOPORTA 3000V DE VOLTAJE DIELÉCTRICO POR UL498, INCREMENTO DE TEMPERATURA DE 30°C DESPUÉS DE 250 CICLOS DE SOBRECARGA AL 200% DE LA CORRIENTE NOMINAL, RANGO DE FLAMABILIDAD V-0 POR UL 94, TEMPERATURA DE OPERACIÓN DE -40°C A 75°C, CONTACTOS DE LÍNEA DE BRONCE FOSFOROSO DE TRIPLE HOJA DE  0.030" DE ESPESOR, ALAMBRADO LATERAL Y POSTERIOR QUE ACEPTA CABLE CALIBRE #14 A # 10 AWG,  NÚEMERO DE PARTE 5262-IG COLOR NARANJA, CON PLACA. </t>
  </si>
  <si>
    <t xml:space="preserve">PLACA MODUS 1 INTERRUPTOR Y 1 TOMA CORRIENTE SENCILLO, COLOR BLANCO, CONTRATIPO BTICINO. </t>
  </si>
  <si>
    <t>APAGADOR ELÉCTRICO CON PLACA SENCILLO DE 3 VÍAS FORZA  FZA531</t>
  </si>
  <si>
    <t>PLACA APAGADOR DOBLE COMPLETO, INTERRUPTOR NORMAL, PERMITE EL ENCENDIDO Y APAGADO DE CUALQUIER TIPO DE CARGA, MOLDEADO EN POLIETILENO Y POLICARBONATO AUTOEXTINGUIBLE.</t>
  </si>
  <si>
    <t>PLACA CON APAGADOR TRIPLE COMPLETO BLANCO FORZA 10 AMPERES 127 VOLTS FZA513</t>
  </si>
  <si>
    <t>INTERRUPTOR DE TRES VÍAS UN MODULO, 10A 127, COLOR MARFIL, CONTRATIPO BTICINO</t>
  </si>
  <si>
    <t>INTERRUPTOR DE TRES VÍAS UN MODULO, 10A 127, COLOR BLANCO, CONTRATIPO BTICINO</t>
  </si>
  <si>
    <t>INTERRUPTOR ESCALERA, 127 CONTRATIPO MODUS BTICINO</t>
  </si>
  <si>
    <t>PLACA CON CHASIS DE RESINA DE 1 MODULO COLOR BLANCO, CONTRATIPO MODUS BTICINO</t>
  </si>
  <si>
    <t>PANDUIT PLACA PARA PARED, 4 PUERTOS, BLANCO</t>
  </si>
  <si>
    <t>PLACA DE PARED 2 PUERTOS PANDUIT NK2FIWY</t>
  </si>
  <si>
    <t>MÓDULO TELEFÓNICO DE PARED PARA JACK RJ11</t>
  </si>
  <si>
    <t>PLUG TELEFONICO MODULAR DE 4 CONTACTOS RJ11 100 PIEZAS</t>
  </si>
  <si>
    <t>CONECTOR RJ45 MARCA AMP 8 PINES CAT. 6E 100 PIEZAS</t>
  </si>
  <si>
    <t>PANDUIT MÓDULO CIEGO MINICOM DE 1 PUERTO, BLANCO</t>
  </si>
  <si>
    <t xml:space="preserve">PORTALÁMPARA PARA FOCO CONVENCIONAL E27, COLOR BLANCO, MATERIAL PVC </t>
  </si>
  <si>
    <t>PORTALÁMPARA REDONDO DE PORCELANA  92.5MM, CASQUILLO DE ALUMINIO ANODIZADO, COLOR BLANCO, TENSIÓN 127V, POTENCIA 660W</t>
  </si>
  <si>
    <t>BASE G13 PARA LÁMPARA T8, BIPIN 600V. COLOR BLANCO , CLIP DE SEGURIDAD</t>
  </si>
  <si>
    <t>FOCO EN ESPIRAL CON ILUMINACIÓN DE LED POTENCIA DE CONSUMO 20 WATTS, ENTRADA E27, SOPORTE DE BAJA Y MEDIA TENSIÓN 85-265V, HASTA 50,000 HORAS DE VIDA, TEMPERATURA DE ILUMINACIÓN 6500K (LUZ DE DÍA), SALIDA DE LUZ DE 1600 LÚMENES.</t>
  </si>
  <si>
    <t>FOCO EN ESPIRAL  LED 14 WATTS, ENTRADA E26, SOPORTE DE BAJA Y MEDIA TENSIÓN 127V, HASTA 35,000 HORAS DE VIDA, TEMPERATURA DE ILUMINACIÓN 6400K (LUZ DE DÍA), SALIDA DE LUZ DE 770 LÚMENES.</t>
  </si>
  <si>
    <t>FOCO EN ESPIRAL  LED  9 WATTS, ENTRADA E27, SOPORTE DE BAJA Y MEDIA TENSIÓN 85-265V,  HASTA 35,000 HORAS DE VIDA, TEMPERATURA DE ILUMINACIÓN 6500K (LUZ DE DÍA), SALIDA DE LUZ DE 495 LÚMENES.</t>
  </si>
  <si>
    <t xml:space="preserve">
FOCO LED TIPO BULBO, DE 9 WATTS, EQUIVALENCIA 60 WATTS, DE ROSCA CONVENCIONAL E26 E27, PRODUCE 810 LÚMENES, 6,500 K, LUZ DE DÍA , 100-240 VOLTS, 25000 HORAS DE VIDA PROMEDIO, NUMERO DE PARTE 929001195441
</t>
  </si>
  <si>
    <t>LÁMPARA LED MODELO ML-TN-30W-BB LUZ BLANCA OMNIDIRECCIONAL 30W  100-240V  6500K 396MA VIDA UTIL 15000H 2850LM CONTRATIPO TECNOLED</t>
  </si>
  <si>
    <t xml:space="preserve">LÁMPARA LED PARA SEMAFORO  DE 30 CM (12”) DE DIÁMETRO LENTE LED CÍRCULO ROJO SOLIDO 120 VCA CONTRATIPO TRAFICTEC </t>
  </si>
  <si>
    <t xml:space="preserve">LÁMPARA LED PARA SEMAFORO  DE 30 CM (12”) DE DIÁMETRO LENTE LED CÍRCULO AMBAR SOLIDO 120 VCA CONTRATIPO TRAFICTEC </t>
  </si>
  <si>
    <t xml:space="preserve">LÁMPARA LED PARA SEMAFORO  DE 30 CM (12”) DE DIÁMETRO LENTE LED CÍRCULO VERDE SOLIDO 120 VCA CONTRATIPO TRAFICTEC </t>
  </si>
  <si>
    <t>PANEL LED 60X60 36W 6500K 100-277V EMPOTRAR 854581, MATERIAL DE LA CARCASA ALUMINIO, ALTURA TOTAL 605 MM, COLOR BLANCO, POTENCIA 36W, TENSIÓN DE ENTRADA 100 A 277 V, FRECUENCIA DE ENTRADA 50 O 60 HZ, FACTOR DE POTENCIA (MÍN.) 0.9, TEMPERATURA DE COLOR 6500 K, FLUJO LUMINOSO 4000 LM, EFICACIA DE LA LUMINARIA LED INICIAL 111 LM/W, VIDA ÚTIL 50000 H, PESO 1.900 KG</t>
  </si>
  <si>
    <t>LÁMPARA TUBO LED T5 TRANSPARENTE DE 9 WATTS, EQUIVALENTE A 850 LÚMENES, BASE CASQUILLO G5, 3000K LUZ CALIDA, 100-240 VOLTS, 50/60HZ, 30,000 HORAS DE VIDA PROMEDIO, 60 MTS DE LONGITUD</t>
  </si>
  <si>
    <t>LÁMPARA TUBO LED T5 OPALINO DE 9 WATTS, EQUIVALENTE A 850 LÚMENES, BASE CASQUILLO G5, 3000K LUZ CALIDA, 100-240 VOLTS, 50/60HZ, 30,000 HORAS DE VIDA PROMEDIO, 60 MTS DE LONGITUD</t>
  </si>
  <si>
    <t xml:space="preserve">LÁMPARA TUBO LED T8 ACRÍLICO TRASNPARENTE, DE 24 WATTS, EQUIVALENTE A 2700 LÚMENES BASE DE CASQUILLO G13, 6500K DE LUZ BLANCA FRÍA, 220-240 VOLTS, 50/60HZ, 30000 HORAS DE VIDA PROMEDIO, CONEXIÓN POLARIDAD DE UN SOLO LADO CONTRATIPO PHILIPS </t>
  </si>
  <si>
    <t xml:space="preserve">LÁMPARA TUBO LED T8 ACRÍLICO OPALINO, DE 24 WATTS, EQUIVALENTE A 2700 LÚMENES BASE DE CASQUILLO G13, 6500K DE LUZ BLANCA FRÍA, 220-240 VOLTS, 50/60HZ, 30000 HORAS DE VIDA PROMEDIO, CONEXIÓN POLARIDAD POR DOS EXTREMOS CONTRATIPO PHILIPS </t>
  </si>
  <si>
    <t xml:space="preserve">LÁMPARA TUBO LED T8, ACRÍLICO TRANSPARENTE DE 18 WATTS, EQUIVALENTE A 1600 LÚMENES  BASE CASQUILLO G13, 6500K DE LUZ BLANCA FRÍA, 100-240 VOLTS,  50/60HZ, 30000 HORAS DE VIDA PROMEDIO, CONTRATIPO PHILIPS </t>
  </si>
  <si>
    <t xml:space="preserve">LÁMPARA TUBO LED T8, ACRÍLICO OPALINO, DE 18 WATTS, EQUIVALENTE A 1600 LÚMENES  BASE CASQUILLO G13, 6500K DE LUZ BLANCA FRÍA, 100-240 VOLTS,  50/60HZ, 30000 HORAS DE VIDA PROMEDIO, CONTRATIPO PHILIPS </t>
  </si>
  <si>
    <t>LUMINARIO DE LED PARA EMPOTRAR REDONDO,  12WATTS, AJUSTABLE, BOTE INTEGRAL PLAFÓN FALSO CONSUMO:  COLOR: BLANCO VIDA ÚTIL: 50000 HORAS APROXIMADAMENTE VOLTAJE: 127V CUERPO: PLÁSTICO FRENTE: ACRÍLICO LED, NÚMERO DEPARTE :48547</t>
  </si>
  <si>
    <t xml:space="preserve">PIEZA </t>
  </si>
  <si>
    <t xml:space="preserve">LUMINARIO DE LEDS PARA EMPOTRAR 18W AJUSTABLE LUZ BLANCA CONSUMO: 18W COMPARADO CON INCANDESCENTE DE 90W ANGULO ILUMINACIÓN: 270° LÚMENES: 1260LM COLOR: BLANCO LUZ FRÍA TEMPERATURA DE COLOR: 6500°K VIDA ÚTIL: 50000 HORAS APROXIMADAMENTE VOLTAJE: 127V CUERPO: PLÁSTICO FRENTE: ACRÍLICO LED, DIMENSIONES: 22CM </t>
  </si>
  <si>
    <t>LAMPARA TUBO LED, PÓTENCIA NIMINAL DE LA FUENTE DE LUZ 18W, TENSION ELECTRICA DE ENTRADA 100-240 V, FRECUENCIA 50-60 HZ, POTENCIA ELECTRICA 18W, MODELO EG-T8CUR-18W</t>
  </si>
  <si>
    <t>PILA 9V RECARGABLES</t>
  </si>
  <si>
    <t>PILA AA RECARGABLES, PAQUETE DE 4 PIEZAS</t>
  </si>
  <si>
    <t>PAQUETE</t>
  </si>
  <si>
    <t xml:space="preserve">PILA AAA RECARGABLES, PAQUETE DE 4 PIEZAS </t>
  </si>
  <si>
    <t>PILA DE LITIO CR2032 3 VOLTIOS ENERGIZER + (PARA/PC))</t>
  </si>
  <si>
    <t>CARGADOR DE PILAS AA Y AAA</t>
  </si>
  <si>
    <t>REFLECTOR PARA EXTERIOR  LED SMD DE 200 WATTS, COLOR GRIS, 85-265 VOLSTS, 16700 LÚMENES,  6500K, 20,000 HORAS DE VIDA ÚTIL, CONTRATIPO TECNOLED, ML-REF-200 WSMD.</t>
  </si>
  <si>
    <t>NOMBRE DE LA DEPENDENCIA</t>
  </si>
  <si>
    <t>FECHA</t>
  </si>
  <si>
    <t>No. DE DSP:</t>
  </si>
  <si>
    <t>No. DE RPAI:</t>
  </si>
  <si>
    <t>NÚMERO DE PARTIDA</t>
  </si>
  <si>
    <t>DESCRIPCIÓN DE LA PARTIDA</t>
  </si>
  <si>
    <t>DISPONIBILIDAD PRESUPUESTAL</t>
  </si>
  <si>
    <t>CUENTA PRESUPUESTAL 
*SÓLO PARA SEFIPLAN*</t>
  </si>
  <si>
    <t>SELLO DE RECIBIDO</t>
  </si>
  <si>
    <t>q</t>
  </si>
  <si>
    <t>OBSERVACIÓN</t>
  </si>
  <si>
    <t>NOMBRE Y FIRMA DEL SOLICITANTE</t>
  </si>
  <si>
    <t>NOMBRE DEL ÁREA SOLICITANTE 
*SÓLO PARA SEFIPLAN*</t>
  </si>
  <si>
    <t>Dependencia o Entidad Solicitante:</t>
  </si>
  <si>
    <t>Área solicitante *solo para SEFIPLAN*:</t>
  </si>
  <si>
    <t>Núm.</t>
  </si>
  <si>
    <t>Descripción</t>
  </si>
  <si>
    <t>Unidad de Medida</t>
  </si>
  <si>
    <t>Cant.</t>
  </si>
  <si>
    <t>Precio unitario con I.V.A.</t>
  </si>
  <si>
    <t>Importe</t>
  </si>
  <si>
    <t>MATERIAL ELÉCTRICO Y ELECTRÓNICO</t>
  </si>
  <si>
    <t>Imágenes con fines únicamente Ilustrativos</t>
  </si>
  <si>
    <r>
      <t xml:space="preserve">CONTACTO DÚPLEX DECORA </t>
    </r>
    <r>
      <rPr>
        <b/>
        <sz val="10"/>
        <rFont val="Panton"/>
        <family val="3"/>
      </rPr>
      <t>GRADO RESIDENCIAL</t>
    </r>
    <r>
      <rPr>
        <sz val="10"/>
        <rFont val="Panton"/>
        <family val="3"/>
      </rPr>
      <t xml:space="preserve"> 15A 125V 2P3H NEMA 5-15R, RANGO DE FLAMABILIDAD V-2 POR UL 94, TEMPERATURA DE OPERACIÓN DE -40°C A 60°C, CONTACTOS DE LÍNEA DE LATÓN DE DOBLE HOJA DE  0.0298" DE ESPESOR, ALAMBRADO LATERAL Y POSTERIOR PUSH-IN CABLE CALIBRE #14 A # 12 AWG, CUMPLA NOM UL498 FILE E13399,  CSA C22.2 NO. 42 FILE LR-406, GARANTÍA DE 2 AÑOS, COLOR ALMENDRA, CON PLACA DECORA DE NYLON S/TORNILLO DE POLICARBONATO DE 10 AÑOS DE GARANTÍA CONTRATIPO LEVITON  NÚMERO DE PARTE CI1-TCT2P-MA</t>
    </r>
  </si>
  <si>
    <r>
      <t xml:space="preserve">CONTACTO DÚPLEX DECORA </t>
    </r>
    <r>
      <rPr>
        <b/>
        <sz val="10"/>
        <rFont val="Panton"/>
        <family val="3"/>
      </rPr>
      <t xml:space="preserve">GRADO RESIDENCIAL </t>
    </r>
    <r>
      <rPr>
        <sz val="10"/>
        <rFont val="Panton"/>
        <family val="3"/>
      </rPr>
      <t xml:space="preserve">15A 125V 2P3H NEMA 5-15R, RANGO DE FLAMABILIDAD V-2 POR UL 94, TEMPERATURA DE OPERACIÓN DE -40°C A 60°C, CONTACTOS DE LÍNEA DE LATÓN DE DOBLE HOJA DE  0.0298" DE ESPESOR, ALAMBRADO LATERAL Y POSTERIOR PUSH-IN CABLE CALIBRE #14 A # 12 AWG, CUMPLA NOM UL498 FILE E13399,  CSA C22.2 NO. 42 FILE LR-406, GARANTÍA DE 2 AÑOS, COLOR BLANCO, CON PLACA DECORA DE NYLON SIN TORNILLO DE POLICARBONATO DE 10 AÑOS DE GARANTÍA NÚMERO DE PARTE NÚMERO DE PARTE X02-UTOMA-PCB </t>
    </r>
  </si>
  <si>
    <r>
      <t xml:space="preserve">CONTACTO DÚPLEX DECORA PLUS </t>
    </r>
    <r>
      <rPr>
        <b/>
        <sz val="10"/>
        <rFont val="Panton"/>
        <family val="3"/>
      </rPr>
      <t>GRADO COMERCIAL</t>
    </r>
    <r>
      <rPr>
        <sz val="10"/>
        <rFont val="Panton"/>
        <family val="3"/>
      </rPr>
      <t>-INDUSTRIAL 15A 125V 2P3H NEMA 5-15R, SOPORTA 3000V DE VOLTAJE DIELÉCTRICO POR UL498, INCREMENTO DE TEMPERATURA DE 30°C A CORRIENTE NOMINAL, RANGO DE FLAMABILIDAD V-2 POR UL 94, TEMPERATURA DE OPERACIÓN DE -40°C A 60°C, CONTACTOS DE LÍNEA DE BRONCE FOSFOROZO DE TRIPLE HOJA DE 0.030" DE ESPESOR, ALAMBRADO LATERAL Y POSTERIOR QUE ACEPTA CABLE CALIBRE #14 A # 10 AWG, CUMPLA NOM, ANSI C-73, UL498 ESPECIFICACIONES FEDERALES W-C-596, CSA C22.2 NO. 42, CUMPLE CON ROHS, GARANTÍA DE 10 AÑOS, COLOR ALMENDRA CONTRATIPO LEVITÓN 16252-W C/PLACA DECORA S/TORNILLO DE POLICARBONATO DE 10 AÑOS DE GARANTÍA-BLANCA NÚMERO DE PARTE NÚMERO DE PARTE T5280-I</t>
    </r>
  </si>
  <si>
    <r>
      <t xml:space="preserve">CONTACTO DÚPLEX DECORA PLUS </t>
    </r>
    <r>
      <rPr>
        <b/>
        <sz val="10"/>
        <rFont val="Panton"/>
        <family val="3"/>
      </rPr>
      <t>GRADO INDUSTRIAL</t>
    </r>
    <r>
      <rPr>
        <sz val="10"/>
        <rFont val="Panton"/>
        <family val="3"/>
      </rPr>
      <t xml:space="preserve"> 15A 125V 2P3H NEMA 5-15R, SOPORTA 2000V DE VOLTAJE DIELÉCTRICO POR UL498, INCREMENTO DE TEMPERATURA DE 30°C A 250 CICLOS DE SOBRECARGA AL 200% DE LA CORRIENTE NOMINAL, RANGO DE FLAMABILIDAD V-2 POR UL 94, TEMPERATURA DE OPERACIÓN DE -40°C A 60°C, CONTACTOS DE LÍNEA DE LATÓN DE TRIPLE HOJA DE 0.031" DE ESPESOR, ALAMBRADO LATERAL Y POSTERIOR QUE ACEPTA CABLE CALIBRE #14 A # 10 AWG, CUMPLA NOM, ANSI C-73, CSA C22.2 NO. 42 FILE 152105, GARANTÍA DE 10 AÑOS, COLOR BLANCO CONTRATIPO LEVITÓN 16262-W CON PLACA DECORA SIN TORNILLO DE POLICARBONATO DE 10 AÑOS DE GARANTÍA - BLANCA
NÚMERO DE PARTE 5280-W</t>
    </r>
  </si>
  <si>
    <r>
      <t xml:space="preserve">FOCO EN ESPIRAL CON ILUMINACIÓN DE LED POTENCIA DE CONSUMO </t>
    </r>
    <r>
      <rPr>
        <b/>
        <sz val="10"/>
        <rFont val="Panton"/>
        <family val="3"/>
      </rPr>
      <t>32 WATTS</t>
    </r>
    <r>
      <rPr>
        <sz val="10"/>
        <rFont val="Panton"/>
        <family val="3"/>
      </rPr>
      <t>, ENTRADA E27, SOPORTE DE BAJA Y MEDIA TENSIÓN 85-265V, HASTA 30,000 HORAS DE VIDA, TEMPERATURA DE ILUMINACIÓN 6500K (LUZ DE DÍA), SALIDA DE LUZ DE 2500 LÚMENES.</t>
    </r>
  </si>
  <si>
    <r>
      <t>FOCO EN ESPIRAL CON ILUMINACIÓN DE LED POTENCIA DE CONSUMO</t>
    </r>
    <r>
      <rPr>
        <b/>
        <sz val="10"/>
        <rFont val="Panton"/>
        <family val="3"/>
      </rPr>
      <t xml:space="preserve"> 24 WATTS</t>
    </r>
    <r>
      <rPr>
        <sz val="10"/>
        <rFont val="Panton"/>
        <family val="3"/>
      </rPr>
      <t>, ENTRADA E27, SOPORTE DE BAJA Y MEDIA TENSIÓN 85-265V, HASTA 50,000 HORAS DE VIDA, TEMPERATURA DE ILUMINACIÓN 6500K (LUZ DE DÍA), SALIDA DE LUZ DE 1320 LÚMENES.</t>
    </r>
  </si>
  <si>
    <r>
      <t xml:space="preserve">REFLECTOR PARA EXTERIOR  </t>
    </r>
    <r>
      <rPr>
        <b/>
        <sz val="10"/>
        <color theme="1"/>
        <rFont val="Panton"/>
        <family val="3"/>
      </rPr>
      <t>LED DE 10 WATTS,</t>
    </r>
    <r>
      <rPr>
        <sz val="10"/>
        <color theme="1"/>
        <rFont val="Panton"/>
        <family val="3"/>
      </rPr>
      <t xml:space="preserve"> COLOR NEGRO, PANTALLA DE CRISTA 100-240VOLTS, 50/60HZ, 3000K, BLANCO CÁLIDO, 900 LÚMENES, 20,000 HORAS DE VIDA ÚTIL, CONTRATIPO TECNOLITE, 10LQLED30MVN</t>
    </r>
  </si>
  <si>
    <r>
      <t xml:space="preserve">REFLECTOR PARA EXTERIOR  </t>
    </r>
    <r>
      <rPr>
        <b/>
        <sz val="10"/>
        <color theme="1"/>
        <rFont val="Panton"/>
        <family val="3"/>
      </rPr>
      <t xml:space="preserve">LED DE 20 WATTS, </t>
    </r>
    <r>
      <rPr>
        <sz val="10"/>
        <color theme="1"/>
        <rFont val="Panton"/>
        <family val="3"/>
      </rPr>
      <t>COLOR NEGRO, PANTALLA DE CRISTAL 100-240VOLTS, 50/60HZ, 6500K, LUZ DE DÍA, 900 LÚMENES, 20,000 HORAS DE VIDA ÚTIL, CONTRATIPO TECNOLITE, 20LQLED65MVN.</t>
    </r>
  </si>
  <si>
    <r>
      <t xml:space="preserve">REFLECTOR PARA EXTERIOR  </t>
    </r>
    <r>
      <rPr>
        <b/>
        <sz val="10"/>
        <color theme="1"/>
        <rFont val="Panton"/>
        <family val="3"/>
      </rPr>
      <t>LED DE 30 WATTS</t>
    </r>
    <r>
      <rPr>
        <sz val="10"/>
        <color theme="1"/>
        <rFont val="Panton"/>
        <family val="3"/>
      </rPr>
      <t>, COLOR NEGRO, PANTALLA DE CRISTAL 100-240VOLTS, 50/60HZ 3000K, LUZ SUABE CALIDA, 2700 LÚMENES, 20,000 HORAS DE VIDA ÚTIL, CONTRATIPO TECNOLITE, 30LQLED30MVN.</t>
    </r>
  </si>
  <si>
    <r>
      <t xml:space="preserve">REFLECTOR PARA EXTERIOR  </t>
    </r>
    <r>
      <rPr>
        <b/>
        <sz val="10"/>
        <color theme="1"/>
        <rFont val="Panton"/>
        <family val="3"/>
      </rPr>
      <t>LED DE 50 WATTS</t>
    </r>
    <r>
      <rPr>
        <sz val="10"/>
        <color theme="1"/>
        <rFont val="Panton"/>
        <family val="3"/>
      </rPr>
      <t xml:space="preserve">, COLOR NEGRO, PANTALLA DE CRISTAL 100-240VOLTS, 50/60HZ 3000K, LUZ SUABE CALIDA, 4500 LÚMENES, 20,000 HORAS DE VIDA ÚTIL, CONTRATIPO TECNOLITE, </t>
    </r>
    <r>
      <rPr>
        <sz val="10"/>
        <color rgb="FF333333"/>
        <rFont val="Panton"/>
        <family val="3"/>
      </rPr>
      <t>50LQLED30MVN</t>
    </r>
    <r>
      <rPr>
        <sz val="10"/>
        <color theme="1"/>
        <rFont val="Panton"/>
        <family val="3"/>
      </rPr>
      <t>.</t>
    </r>
  </si>
  <si>
    <r>
      <t xml:space="preserve">REFLECTOR PARA EXTERIOR </t>
    </r>
    <r>
      <rPr>
        <b/>
        <sz val="10"/>
        <color theme="1"/>
        <rFont val="Panton"/>
        <family val="3"/>
      </rPr>
      <t xml:space="preserve"> LED SMD DE 100 WATTS</t>
    </r>
    <r>
      <rPr>
        <sz val="10"/>
        <color theme="1"/>
        <rFont val="Panton"/>
        <family val="3"/>
      </rPr>
      <t>, COLOR GRIS, 85-265 VOLSTS, 9000 LÚMENES,  6500K, 20,000 HORAS DE VIDA ÚTIL, CONTRATIPO TECNOLED, ML-REF-100WSMD.</t>
    </r>
  </si>
  <si>
    <r>
      <t xml:space="preserve">CONTACTO DÚPLEX DECORA PLUS </t>
    </r>
    <r>
      <rPr>
        <b/>
        <sz val="10"/>
        <rFont val="Panton"/>
        <family val="3"/>
      </rPr>
      <t>GRADO INDUSTRIA</t>
    </r>
    <r>
      <rPr>
        <sz val="10"/>
        <rFont val="Panton"/>
        <family val="3"/>
      </rPr>
      <t>L 15A 125V 2P3H NEMA 5-15R, SOPORTA 2000V DE VOLTAJE DIELÉCTRICO POR UL498, INCREMENTO DE TEMPERATURA DE 30°C A 250 CICLOS DE SOBRECARGA AL 200% DE LA CORRIENTE NOMINAL, RANGO DE FLAMABILIDAD V-2 POR UL 94, TEMPERATURA DE OPERACIÓN DE -40°C A 60°C, CONTACTOS DE LÍNEA DE LATÓN DE TRIPLE HOJA DE 0.031" DE ESPESOR, ALAMBRADO LATERAL Y POSTERIOR QUE ACEPTA CABLE CALIBRE #14 A # 10 AWG, CUMPLA NOM, ANSI C-73, CSA C22.2 NO. 42 FILE 152105, SOPORTA 2000V DE VOLTAJE DIELÉCTRICO POR UL498, INCREMENTO DE TEMPERATURA DE 30°C A 250 CICLOS DE SOBRECARGA AL 200% DE LA CORRIENTE NOMINAL, RANGO DE FLAMABILIDAD V-2 POR UL 94, TEMPERATURA DE OPERACIÓN DE -40°C A 60°C, CONTACTOS DE LÍNEA DE LATÓN DE TRIPLE HOJA DE 0.031" DE ESPESOR, ALAMBRADO LATERAL Y POSTERIOR QUE ACEPTA CABLE CALIBRE #14 A # 10 AWG, CUMPLA NOM, ANSI C-73, CSA C22.2 NO. 42 FILE 152105, GARANTÍA DE 10 AÑOS, COLOR ALMENDRA CONTRATIPO LEVITÓN 16262-W C/PLACA DECORA S/TORNILLO DE POLICARBONATO DE 10 AÑOS DE GARANTÍA-ALMENDRA NÚMERO DE PARTE  5280-I</t>
    </r>
  </si>
  <si>
    <t>GABINETE SLIM T8 FLUORESCENTE 2X36 WATTS, DIFUSOR POLICARBONATO, PARA 2 TUBOS LED, VOLTAJE 127V, TEMPERATURA, 6500 COLOR BLANCO,  BASE G13, DIMENSIONES 1247*150*40 : S 240, (NO INCLUYE TUBOS)</t>
  </si>
  <si>
    <t>Gobierno del Estado de Veracruz
Catálogo 2024
246001 Material Eléctrico y Electrónico</t>
  </si>
  <si>
    <t>GOBIERNO DEL ESTADO DE VERACRUZ 
CATÁLOGOS GENERALES 2024</t>
  </si>
  <si>
    <t>00/00/2024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</si>
</sst>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_-[$€-2]* #,##0.00_-;\-[$€-2]* #,##0.00_-;_-[$€-2]* &quot;-&quot;??_-"/>
  </numFmts>
  <fonts count="31" x14ac:knownFonts="1">
    <font>
      <sz val="11"/>
      <color theme="1"/>
      <name val="Calibri"/>
      <family val="2"/>
      <scheme val="minor"/>
    </font>
    <font>
      <sz val="11"/>
      <color theme="1"/>
      <name val="Calibri"/>
      <family val="2"/>
      <scheme val="minor"/>
    </font>
    <font>
      <b/>
      <sz val="11"/>
      <color theme="0"/>
      <name val="Calibri"/>
      <family val="2"/>
      <scheme val="minor"/>
    </font>
    <font>
      <sz val="9"/>
      <color theme="1"/>
      <name val="Verdana"/>
      <family val="2"/>
    </font>
    <font>
      <sz val="8"/>
      <color indexed="8"/>
      <name val="Arial"/>
      <family val="2"/>
    </font>
    <font>
      <b/>
      <sz val="10"/>
      <name val="Arial"/>
      <family val="2"/>
    </font>
    <font>
      <sz val="10"/>
      <color theme="1"/>
      <name val="Calibri"/>
      <family val="2"/>
      <scheme val="minor"/>
    </font>
    <font>
      <sz val="10"/>
      <name val="Arial"/>
      <family val="2"/>
    </font>
    <font>
      <sz val="8"/>
      <color theme="1"/>
      <name val="Arial"/>
      <family val="2"/>
    </font>
    <font>
      <sz val="8"/>
      <color indexed="8"/>
      <name val="Arial Narrow"/>
      <family val="2"/>
    </font>
    <font>
      <sz val="11"/>
      <color theme="1"/>
      <name val="Verdana"/>
      <family val="2"/>
    </font>
    <font>
      <b/>
      <sz val="14"/>
      <color rgb="FF000000"/>
      <name val="Montserrat ExtraBold"/>
      <family val="3"/>
    </font>
    <font>
      <sz val="11"/>
      <color theme="1"/>
      <name val="Panton"/>
      <family val="3"/>
    </font>
    <font>
      <b/>
      <sz val="12"/>
      <name val="Panton"/>
      <family val="3"/>
    </font>
    <font>
      <b/>
      <sz val="10"/>
      <color theme="1"/>
      <name val="Panton"/>
      <family val="3"/>
    </font>
    <font>
      <b/>
      <sz val="10"/>
      <color rgb="FF5C3327"/>
      <name val="Panton"/>
      <family val="3"/>
    </font>
    <font>
      <sz val="10"/>
      <color rgb="FF333F48"/>
      <name val="Panton"/>
      <family val="3"/>
    </font>
    <font>
      <sz val="10"/>
      <color theme="1"/>
      <name val="Panton"/>
      <family val="3"/>
    </font>
    <font>
      <b/>
      <sz val="11"/>
      <color theme="1"/>
      <name val="Panton"/>
      <family val="3"/>
    </font>
    <font>
      <b/>
      <sz val="10"/>
      <name val="Panton"/>
      <family val="3"/>
    </font>
    <font>
      <sz val="10"/>
      <name val="Panton"/>
      <family val="3"/>
    </font>
    <font>
      <b/>
      <sz val="11"/>
      <color theme="1"/>
      <name val="Wingdings"/>
      <charset val="2"/>
    </font>
    <font>
      <sz val="8"/>
      <name val="Panton"/>
      <family val="3"/>
    </font>
    <font>
      <b/>
      <sz val="8"/>
      <name val="Panton"/>
      <family val="3"/>
    </font>
    <font>
      <sz val="10"/>
      <name val="Verdana"/>
      <family val="2"/>
    </font>
    <font>
      <b/>
      <sz val="12"/>
      <name val="Montserrat SemiBold"/>
      <family val="3"/>
    </font>
    <font>
      <b/>
      <sz val="10"/>
      <color rgb="FF333F48"/>
      <name val="Panton"/>
      <family val="3"/>
    </font>
    <font>
      <b/>
      <sz val="12"/>
      <color rgb="FF5C3327"/>
      <name val="Panton"/>
      <family val="3"/>
    </font>
    <font>
      <b/>
      <sz val="12"/>
      <color rgb="FF333F48"/>
      <name val="Panton"/>
      <family val="3"/>
    </font>
    <font>
      <b/>
      <sz val="10"/>
      <color theme="0"/>
      <name val="Panton"/>
      <family val="3"/>
    </font>
    <font>
      <sz val="10"/>
      <color rgb="FF333333"/>
      <name val="Panton"/>
      <family val="3"/>
    </font>
  </fonts>
  <fills count="7">
    <fill>
      <patternFill patternType="none"/>
    </fill>
    <fill>
      <patternFill patternType="gray125"/>
    </fill>
    <fill>
      <patternFill patternType="solid">
        <fgColor rgb="FFA5A5A5"/>
      </patternFill>
    </fill>
    <fill>
      <patternFill patternType="solid">
        <fgColor rgb="FFD9D9D9"/>
        <bgColor indexed="64"/>
      </patternFill>
    </fill>
    <fill>
      <patternFill patternType="solid">
        <fgColor theme="5" tint="0.79998168889431442"/>
        <bgColor indexed="65"/>
      </patternFill>
    </fill>
    <fill>
      <patternFill patternType="solid">
        <fgColor rgb="FFD9B400"/>
        <bgColor indexed="64"/>
      </patternFill>
    </fill>
    <fill>
      <patternFill patternType="lightGray">
        <fgColor theme="0"/>
        <bgColor theme="0" tint="-4.9989318521683403E-2"/>
      </patternFill>
    </fill>
  </fills>
  <borders count="27">
    <border>
      <left/>
      <right/>
      <top/>
      <bottom/>
      <diagonal/>
    </border>
    <border>
      <left style="double">
        <color rgb="FF3F3F3F"/>
      </left>
      <right style="double">
        <color rgb="FF3F3F3F"/>
      </right>
      <top style="double">
        <color rgb="FF3F3F3F"/>
      </top>
      <bottom style="double">
        <color rgb="FF3F3F3F"/>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medium">
        <color auto="1"/>
      </bottom>
      <diagonal/>
    </border>
    <border>
      <left style="thin">
        <color theme="0"/>
      </left>
      <right/>
      <top/>
      <bottom/>
      <diagonal/>
    </border>
    <border>
      <left/>
      <right style="thin">
        <color theme="0"/>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right/>
      <top style="medium">
        <color auto="1"/>
      </top>
      <bottom/>
      <diagonal/>
    </border>
    <border>
      <left/>
      <right/>
      <top/>
      <bottom style="medium">
        <color auto="1"/>
      </bottom>
      <diagonal/>
    </border>
    <border>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s>
  <cellStyleXfs count="34">
    <xf numFmtId="0" fontId="0" fillId="0" borderId="0"/>
    <xf numFmtId="44" fontId="1" fillId="0" borderId="0" applyFont="0" applyFill="0" applyBorder="0" applyAlignment="0" applyProtection="0"/>
    <xf numFmtId="0" fontId="2" fillId="2" borderId="1" applyNumberFormat="0" applyAlignment="0" applyProtection="0"/>
    <xf numFmtId="164" fontId="4" fillId="0" borderId="0" applyFont="0" applyFill="0" applyBorder="0" applyAlignment="0" applyProtection="0"/>
    <xf numFmtId="0" fontId="5" fillId="0" borderId="0" applyNumberForma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0" fontId="7" fillId="0" borderId="0"/>
    <xf numFmtId="0" fontId="1" fillId="0" borderId="0"/>
    <xf numFmtId="0" fontId="1" fillId="0" borderId="0"/>
    <xf numFmtId="0" fontId="8"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9" fontId="7" fillId="0" borderId="0" applyFont="0" applyFill="0" applyBorder="0" applyAlignment="0" applyProtection="0"/>
    <xf numFmtId="9" fontId="1" fillId="0" borderId="0" applyFont="0" applyFill="0" applyBorder="0" applyAlignment="0" applyProtection="0"/>
    <xf numFmtId="0" fontId="7" fillId="0" borderId="0" applyNumberFormat="0" applyFont="0" applyFill="0" applyBorder="0" applyProtection="0">
      <alignment horizontal="right"/>
    </xf>
    <xf numFmtId="49" fontId="9" fillId="3" borderId="0" applyBorder="0" applyProtection="0">
      <alignment horizontal="left" vertical="top" wrapText="1"/>
    </xf>
    <xf numFmtId="0" fontId="1" fillId="4" borderId="0" applyNumberFormat="0" applyBorder="0" applyAlignment="0" applyProtection="0"/>
  </cellStyleXfs>
  <cellXfs count="108">
    <xf numFmtId="0" fontId="0" fillId="0" borderId="0" xfId="0"/>
    <xf numFmtId="0" fontId="10" fillId="0" borderId="0" xfId="0" applyFont="1" applyProtection="1"/>
    <xf numFmtId="0" fontId="12" fillId="0" borderId="0" xfId="0" applyFont="1" applyAlignment="1" applyProtection="1">
      <alignment vertical="center"/>
    </xf>
    <xf numFmtId="0" fontId="13" fillId="5" borderId="5" xfId="2" applyFont="1" applyFill="1" applyBorder="1" applyAlignment="1" applyProtection="1">
      <alignment horizontal="center"/>
    </xf>
    <xf numFmtId="15" fontId="14" fillId="0" borderId="6" xfId="2" applyNumberFormat="1" applyFont="1" applyFill="1" applyBorder="1" applyAlignment="1" applyProtection="1">
      <alignment horizontal="center" vertical="center" wrapText="1"/>
      <protection locked="0"/>
    </xf>
    <xf numFmtId="0" fontId="12" fillId="0" borderId="7" xfId="0" applyFont="1" applyBorder="1" applyAlignment="1" applyProtection="1">
      <alignment vertical="center"/>
    </xf>
    <xf numFmtId="0" fontId="12" fillId="0" borderId="0" xfId="0" applyFont="1" applyBorder="1" applyAlignment="1" applyProtection="1">
      <alignment vertical="center"/>
    </xf>
    <xf numFmtId="0" fontId="12" fillId="0" borderId="8" xfId="0" applyFont="1" applyBorder="1" applyAlignment="1" applyProtection="1">
      <alignment vertical="center"/>
    </xf>
    <xf numFmtId="0" fontId="15" fillId="5" borderId="9" xfId="2" applyFont="1" applyFill="1" applyBorder="1" applyAlignment="1" applyProtection="1">
      <alignment horizontal="left" vertical="center"/>
    </xf>
    <xf numFmtId="0" fontId="18" fillId="0" borderId="7" xfId="0" applyFont="1" applyBorder="1" applyAlignment="1" applyProtection="1">
      <alignment horizontal="center" vertical="center"/>
    </xf>
    <xf numFmtId="0" fontId="18" fillId="0" borderId="15" xfId="2" applyFont="1" applyFill="1" applyBorder="1" applyAlignment="1" applyProtection="1">
      <alignment vertical="center" wrapText="1"/>
    </xf>
    <xf numFmtId="0" fontId="18" fillId="0" borderId="11" xfId="2" applyFont="1" applyFill="1" applyBorder="1" applyAlignment="1" applyProtection="1">
      <alignment vertical="center" wrapText="1"/>
    </xf>
    <xf numFmtId="0" fontId="17" fillId="0" borderId="12" xfId="2" applyFont="1" applyFill="1" applyBorder="1" applyAlignment="1" applyProtection="1">
      <alignment vertical="center" wrapText="1"/>
    </xf>
    <xf numFmtId="0" fontId="18" fillId="0" borderId="16" xfId="2" applyFont="1" applyFill="1" applyBorder="1" applyAlignment="1" applyProtection="1">
      <alignment vertical="center" wrapText="1"/>
    </xf>
    <xf numFmtId="0" fontId="18" fillId="0" borderId="17" xfId="2" applyFont="1" applyFill="1" applyBorder="1" applyAlignment="1" applyProtection="1">
      <alignment vertical="center" wrapText="1"/>
    </xf>
    <xf numFmtId="0" fontId="17" fillId="0" borderId="18" xfId="2" applyFont="1" applyFill="1" applyBorder="1" applyAlignment="1" applyProtection="1">
      <alignment vertical="center" wrapText="1"/>
    </xf>
    <xf numFmtId="0" fontId="18" fillId="0" borderId="19" xfId="2" applyFont="1" applyFill="1" applyBorder="1" applyAlignment="1" applyProtection="1">
      <alignment vertical="center" wrapText="1"/>
    </xf>
    <xf numFmtId="0" fontId="18" fillId="0" borderId="13" xfId="2" applyFont="1" applyFill="1" applyBorder="1" applyAlignment="1" applyProtection="1">
      <alignment vertical="center" wrapText="1"/>
    </xf>
    <xf numFmtId="0" fontId="17" fillId="0" borderId="14" xfId="2" applyFont="1" applyFill="1" applyBorder="1" applyAlignment="1" applyProtection="1">
      <alignment vertical="center" wrapText="1"/>
    </xf>
    <xf numFmtId="0" fontId="12" fillId="0" borderId="20" xfId="0" applyFont="1" applyBorder="1" applyAlignment="1" applyProtection="1">
      <alignment horizontal="center" vertical="center"/>
    </xf>
    <xf numFmtId="0" fontId="20" fillId="0" borderId="0" xfId="0" applyFont="1" applyAlignment="1" applyProtection="1">
      <alignment vertical="center"/>
    </xf>
    <xf numFmtId="0" fontId="24" fillId="0" borderId="0" xfId="0" applyFont="1" applyAlignment="1" applyProtection="1">
      <alignment vertical="center"/>
    </xf>
    <xf numFmtId="0" fontId="26"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left" vertical="center" wrapText="1"/>
    </xf>
    <xf numFmtId="0" fontId="29" fillId="0" borderId="22" xfId="0" applyFont="1" applyFill="1" applyBorder="1" applyAlignment="1" applyProtection="1">
      <alignment horizontal="center" vertical="top"/>
    </xf>
    <xf numFmtId="0" fontId="29" fillId="0" borderId="22" xfId="0" applyFont="1" applyFill="1" applyBorder="1" applyAlignment="1" applyProtection="1">
      <alignment horizontal="center" vertical="center"/>
    </xf>
    <xf numFmtId="0" fontId="29" fillId="0" borderId="22" xfId="0" applyFont="1" applyFill="1" applyBorder="1" applyAlignment="1" applyProtection="1">
      <alignment horizontal="center" vertical="center" wrapText="1"/>
    </xf>
    <xf numFmtId="0" fontId="17" fillId="0" borderId="0" xfId="0" applyFont="1" applyProtection="1"/>
    <xf numFmtId="0" fontId="19" fillId="5" borderId="23" xfId="0" applyFont="1" applyFill="1" applyBorder="1" applyAlignment="1" applyProtection="1">
      <alignment horizontal="center" vertical="center" wrapText="1"/>
    </xf>
    <xf numFmtId="0" fontId="19" fillId="5" borderId="24" xfId="0" applyFont="1" applyFill="1" applyBorder="1" applyAlignment="1" applyProtection="1">
      <alignment horizontal="center" vertical="center" wrapText="1"/>
    </xf>
    <xf numFmtId="0" fontId="19" fillId="5" borderId="5" xfId="0" applyFont="1" applyFill="1" applyBorder="1" applyAlignment="1" applyProtection="1">
      <alignment horizontal="center" vertical="center" wrapText="1"/>
    </xf>
    <xf numFmtId="0" fontId="20" fillId="0" borderId="25" xfId="0" applyFont="1" applyBorder="1" applyAlignment="1" applyProtection="1">
      <alignment horizontal="center" vertical="center" wrapText="1"/>
      <protection locked="0"/>
    </xf>
    <xf numFmtId="0" fontId="20" fillId="0" borderId="26" xfId="0" applyFont="1" applyBorder="1" applyAlignment="1" applyProtection="1">
      <alignment horizontal="center" vertical="center" wrapText="1"/>
      <protection locked="0"/>
    </xf>
    <xf numFmtId="0" fontId="3" fillId="0" borderId="0" xfId="0" applyFont="1" applyProtection="1"/>
    <xf numFmtId="0" fontId="14" fillId="0" borderId="26" xfId="0" applyFont="1" applyBorder="1" applyAlignment="1" applyProtection="1">
      <alignment horizontal="center" vertical="center" wrapText="1"/>
    </xf>
    <xf numFmtId="0" fontId="20" fillId="0" borderId="26" xfId="0" applyFont="1" applyBorder="1" applyAlignment="1" applyProtection="1">
      <alignment horizontal="left" vertical="center" wrapText="1"/>
    </xf>
    <xf numFmtId="0" fontId="17" fillId="0" borderId="26" xfId="0" applyFont="1" applyBorder="1" applyAlignment="1" applyProtection="1">
      <alignment horizontal="center" vertical="center" wrapText="1"/>
    </xf>
    <xf numFmtId="4" fontId="17" fillId="0" borderId="26" xfId="0" applyNumberFormat="1" applyFont="1" applyBorder="1" applyAlignment="1" applyProtection="1">
      <alignment horizontal="right" vertical="center"/>
    </xf>
    <xf numFmtId="0" fontId="17" fillId="0" borderId="26" xfId="0" applyFont="1" applyBorder="1" applyProtection="1"/>
    <xf numFmtId="0" fontId="14" fillId="0" borderId="25" xfId="0" applyFont="1" applyBorder="1" applyAlignment="1" applyProtection="1">
      <alignment horizontal="center" vertical="center" wrapText="1"/>
    </xf>
    <xf numFmtId="0" fontId="20" fillId="0" borderId="25" xfId="0" applyFont="1" applyBorder="1" applyAlignment="1" applyProtection="1">
      <alignment horizontal="left" vertical="center" wrapText="1"/>
    </xf>
    <xf numFmtId="0" fontId="17" fillId="0" borderId="25" xfId="0" applyFont="1" applyBorder="1" applyAlignment="1" applyProtection="1">
      <alignment horizontal="center" vertical="center" wrapText="1"/>
    </xf>
    <xf numFmtId="0" fontId="20" fillId="0" borderId="25" xfId="0" applyFont="1" applyBorder="1" applyAlignment="1" applyProtection="1">
      <alignment horizontal="center" vertical="center" wrapText="1"/>
    </xf>
    <xf numFmtId="4" fontId="17" fillId="0" borderId="25" xfId="0" applyNumberFormat="1" applyFont="1" applyBorder="1" applyAlignment="1" applyProtection="1">
      <alignment horizontal="right" vertical="center"/>
    </xf>
    <xf numFmtId="0" fontId="17" fillId="0" borderId="25" xfId="0" applyFont="1" applyBorder="1" applyProtection="1"/>
    <xf numFmtId="0" fontId="17" fillId="0" borderId="25" xfId="0" applyFont="1" applyBorder="1" applyAlignment="1" applyProtection="1">
      <alignment vertical="center" wrapText="1"/>
    </xf>
    <xf numFmtId="0" fontId="20" fillId="0" borderId="25" xfId="0" applyFont="1" applyBorder="1" applyProtection="1"/>
    <xf numFmtId="0" fontId="30" fillId="0" borderId="25" xfId="0" applyFont="1" applyBorder="1" applyAlignment="1" applyProtection="1">
      <alignment vertical="center" wrapText="1"/>
    </xf>
    <xf numFmtId="0" fontId="0" fillId="0" borderId="0" xfId="0" applyProtection="1"/>
    <xf numFmtId="0" fontId="17" fillId="0" borderId="25" xfId="0" applyFont="1" applyBorder="1" applyAlignment="1" applyProtection="1">
      <alignment horizontal="left" vertical="center" wrapText="1"/>
    </xf>
    <xf numFmtId="0" fontId="20" fillId="0" borderId="25" xfId="0" applyFont="1" applyBorder="1" applyAlignment="1" applyProtection="1">
      <alignment horizontal="center" wrapText="1"/>
    </xf>
    <xf numFmtId="0" fontId="3" fillId="0" borderId="0" xfId="0" applyFont="1" applyAlignment="1" applyProtection="1">
      <alignment wrapText="1"/>
    </xf>
    <xf numFmtId="4" fontId="3" fillId="0" borderId="0" xfId="0" applyNumberFormat="1" applyFont="1" applyProtection="1"/>
    <xf numFmtId="44" fontId="17" fillId="0" borderId="25" xfId="1" applyNumberFormat="1" applyFont="1" applyBorder="1" applyAlignment="1" applyProtection="1">
      <alignment horizontal="right" vertical="center"/>
    </xf>
    <xf numFmtId="44" fontId="19" fillId="5" borderId="23" xfId="0" applyNumberFormat="1" applyFont="1" applyFill="1" applyBorder="1" applyAlignment="1" applyProtection="1">
      <alignment horizontal="center" vertical="center" wrapText="1"/>
    </xf>
    <xf numFmtId="44" fontId="19" fillId="5" borderId="5" xfId="1" applyNumberFormat="1" applyFont="1" applyFill="1" applyBorder="1" applyAlignment="1" applyProtection="1">
      <alignment horizontal="center" vertical="center" wrapText="1"/>
    </xf>
    <xf numFmtId="44" fontId="17" fillId="0" borderId="26" xfId="1" applyNumberFormat="1" applyFont="1" applyBorder="1" applyAlignment="1" applyProtection="1">
      <alignment horizontal="right" vertical="center"/>
    </xf>
    <xf numFmtId="0" fontId="18" fillId="0" borderId="16" xfId="2" applyFont="1" applyFill="1" applyBorder="1" applyAlignment="1" applyProtection="1">
      <alignment horizontal="center" vertical="center" wrapText="1"/>
    </xf>
    <xf numFmtId="0" fontId="21" fillId="0" borderId="17" xfId="2" applyFont="1" applyFill="1" applyBorder="1" applyAlignment="1" applyProtection="1">
      <alignment horizontal="center" vertical="center" wrapText="1"/>
    </xf>
    <xf numFmtId="0" fontId="28" fillId="0" borderId="0" xfId="0" applyFont="1" applyFill="1" applyBorder="1" applyAlignment="1" applyProtection="1">
      <alignment horizontal="right" vertical="center" wrapText="1"/>
    </xf>
    <xf numFmtId="0" fontId="22" fillId="0" borderId="15" xfId="2" applyFont="1" applyFill="1" applyBorder="1" applyAlignment="1" applyProtection="1">
      <alignment horizontal="left" vertical="center"/>
    </xf>
    <xf numFmtId="0" fontId="22" fillId="0" borderId="19" xfId="2" applyFont="1" applyFill="1" applyBorder="1" applyAlignment="1" applyProtection="1">
      <alignment horizontal="left" vertical="center"/>
    </xf>
    <xf numFmtId="0" fontId="23" fillId="0" borderId="11" xfId="2" applyFont="1" applyFill="1" applyBorder="1" applyAlignment="1" applyProtection="1">
      <alignment horizontal="left" vertical="center"/>
      <protection locked="0"/>
    </xf>
    <xf numFmtId="0" fontId="23" fillId="0" borderId="20" xfId="2" applyFont="1" applyFill="1" applyBorder="1" applyAlignment="1" applyProtection="1">
      <alignment horizontal="left" vertical="center"/>
      <protection locked="0"/>
    </xf>
    <xf numFmtId="0" fontId="23" fillId="0" borderId="12" xfId="2" applyFont="1" applyFill="1" applyBorder="1" applyAlignment="1" applyProtection="1">
      <alignment horizontal="left" vertical="center"/>
      <protection locked="0"/>
    </xf>
    <xf numFmtId="0" fontId="23" fillId="0" borderId="13" xfId="2" applyFont="1" applyFill="1" applyBorder="1" applyAlignment="1" applyProtection="1">
      <alignment horizontal="left" vertical="center"/>
      <protection locked="0"/>
    </xf>
    <xf numFmtId="0" fontId="23" fillId="0" borderId="21" xfId="2" applyFont="1" applyFill="1" applyBorder="1" applyAlignment="1" applyProtection="1">
      <alignment horizontal="left" vertical="center"/>
      <protection locked="0"/>
    </xf>
    <xf numFmtId="0" fontId="23" fillId="0" borderId="14" xfId="2" applyFont="1" applyFill="1" applyBorder="1" applyAlignment="1" applyProtection="1">
      <alignment horizontal="left" vertical="center"/>
      <protection locked="0"/>
    </xf>
    <xf numFmtId="0" fontId="19" fillId="5" borderId="2" xfId="2" applyFont="1" applyFill="1" applyBorder="1" applyAlignment="1" applyProtection="1">
      <alignment horizontal="center" vertical="center"/>
    </xf>
    <xf numFmtId="0" fontId="19" fillId="5" borderId="3" xfId="2" applyFont="1" applyFill="1" applyBorder="1" applyAlignment="1" applyProtection="1">
      <alignment horizontal="center" vertical="center"/>
    </xf>
    <xf numFmtId="0" fontId="19" fillId="5" borderId="10" xfId="2" applyFont="1" applyFill="1" applyBorder="1" applyAlignment="1" applyProtection="1">
      <alignment horizontal="center" vertical="center"/>
    </xf>
    <xf numFmtId="0" fontId="15" fillId="5" borderId="2" xfId="2" applyFont="1" applyFill="1" applyBorder="1" applyAlignment="1" applyProtection="1">
      <alignment horizontal="center" vertical="center" wrapText="1"/>
    </xf>
    <xf numFmtId="0" fontId="15" fillId="5" borderId="3" xfId="2" applyFont="1" applyFill="1" applyBorder="1" applyAlignment="1" applyProtection="1">
      <alignment horizontal="center" vertical="center"/>
    </xf>
    <xf numFmtId="0" fontId="15" fillId="5" borderId="10" xfId="2" applyFont="1" applyFill="1" applyBorder="1" applyAlignment="1" applyProtection="1">
      <alignment horizontal="center" vertical="center"/>
    </xf>
    <xf numFmtId="0" fontId="20" fillId="0" borderId="2" xfId="2" applyFont="1" applyFill="1" applyBorder="1" applyAlignment="1" applyProtection="1">
      <alignment horizontal="center" vertical="center"/>
      <protection locked="0"/>
    </xf>
    <xf numFmtId="0" fontId="20" fillId="0" borderId="3" xfId="2" applyFont="1" applyFill="1" applyBorder="1" applyAlignment="1" applyProtection="1">
      <alignment horizontal="center" vertical="center"/>
      <protection locked="0"/>
    </xf>
    <xf numFmtId="0" fontId="20" fillId="0" borderId="10" xfId="2" applyFont="1" applyFill="1" applyBorder="1" applyAlignment="1" applyProtection="1">
      <alignment horizontal="center" vertical="center"/>
      <protection locked="0"/>
    </xf>
    <xf numFmtId="44" fontId="20" fillId="0" borderId="9" xfId="1" applyFont="1" applyFill="1" applyBorder="1" applyAlignment="1" applyProtection="1">
      <alignment horizontal="center" vertical="center" wrapText="1"/>
      <protection locked="0"/>
    </xf>
    <xf numFmtId="1" fontId="20" fillId="0" borderId="9" xfId="2" applyNumberFormat="1" applyFont="1" applyFill="1" applyBorder="1" applyAlignment="1" applyProtection="1">
      <alignment horizontal="center" vertical="center" wrapText="1"/>
      <protection locked="0"/>
    </xf>
    <xf numFmtId="0" fontId="16" fillId="6" borderId="9" xfId="33" applyFont="1" applyFill="1" applyBorder="1" applyAlignment="1" applyProtection="1">
      <alignment horizontal="center" vertical="center"/>
    </xf>
    <xf numFmtId="0" fontId="18" fillId="0" borderId="16" xfId="2" applyFont="1" applyFill="1" applyBorder="1" applyAlignment="1" applyProtection="1">
      <alignment horizontal="center" vertical="center" wrapText="1"/>
    </xf>
    <xf numFmtId="0" fontId="21" fillId="0" borderId="17" xfId="2" applyFont="1" applyFill="1" applyBorder="1" applyAlignment="1" applyProtection="1">
      <alignment horizontal="center" vertical="center" wrapText="1"/>
    </xf>
    <xf numFmtId="0" fontId="17" fillId="0" borderId="18" xfId="2" applyFont="1" applyFill="1" applyBorder="1" applyAlignment="1" applyProtection="1">
      <alignment horizontal="left" vertical="center" wrapText="1"/>
    </xf>
    <xf numFmtId="0" fontId="19" fillId="5" borderId="9" xfId="2" applyFont="1" applyFill="1" applyBorder="1" applyAlignment="1" applyProtection="1">
      <alignment horizontal="center" vertical="center" wrapText="1"/>
    </xf>
    <xf numFmtId="0" fontId="19" fillId="5" borderId="11" xfId="2" applyFont="1" applyFill="1" applyBorder="1" applyAlignment="1" applyProtection="1">
      <alignment horizontal="center" vertical="center" wrapText="1"/>
    </xf>
    <xf numFmtId="0" fontId="19" fillId="5" borderId="12" xfId="2" applyFont="1" applyFill="1" applyBorder="1" applyAlignment="1" applyProtection="1">
      <alignment horizontal="center" vertical="center" wrapText="1"/>
    </xf>
    <xf numFmtId="0" fontId="19" fillId="5" borderId="13" xfId="2" applyFont="1" applyFill="1" applyBorder="1" applyAlignment="1" applyProtection="1">
      <alignment horizontal="center" vertical="center" wrapText="1"/>
    </xf>
    <xf numFmtId="0" fontId="19" fillId="5" borderId="14" xfId="2" applyFont="1" applyFill="1" applyBorder="1" applyAlignment="1" applyProtection="1">
      <alignment horizontal="center" vertical="center" wrapText="1"/>
    </xf>
    <xf numFmtId="0" fontId="15" fillId="5" borderId="9" xfId="2"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0" borderId="21" xfId="0" applyFont="1" applyBorder="1" applyAlignment="1" applyProtection="1">
      <alignment horizontal="center" vertical="center" wrapText="1"/>
    </xf>
    <xf numFmtId="0" fontId="13" fillId="5" borderId="2" xfId="2" applyFont="1" applyFill="1" applyBorder="1" applyAlignment="1" applyProtection="1">
      <alignment horizontal="center"/>
    </xf>
    <xf numFmtId="0" fontId="13" fillId="5" borderId="3" xfId="2" applyFont="1" applyFill="1" applyBorder="1" applyAlignment="1" applyProtection="1">
      <alignment horizontal="center"/>
    </xf>
    <xf numFmtId="0" fontId="13" fillId="5" borderId="4" xfId="2" applyFont="1" applyFill="1" applyBorder="1" applyAlignment="1" applyProtection="1">
      <alignment horizontal="center"/>
    </xf>
    <xf numFmtId="0" fontId="14" fillId="0" borderId="2" xfId="2" applyFont="1" applyFill="1" applyBorder="1" applyAlignment="1" applyProtection="1">
      <alignment horizontal="center" vertical="center" wrapText="1"/>
      <protection locked="0"/>
    </xf>
    <xf numFmtId="0" fontId="14" fillId="0" borderId="3" xfId="2" applyFont="1" applyFill="1" applyBorder="1" applyAlignment="1" applyProtection="1">
      <alignment horizontal="center" vertical="center" wrapText="1"/>
      <protection locked="0"/>
    </xf>
    <xf numFmtId="0" fontId="14" fillId="0" borderId="4" xfId="2" applyFont="1" applyFill="1" applyBorder="1" applyAlignment="1" applyProtection="1">
      <alignment horizontal="center" vertical="center" wrapText="1"/>
      <protection locked="0"/>
    </xf>
    <xf numFmtId="0" fontId="16" fillId="0" borderId="2" xfId="2" applyFont="1" applyFill="1" applyBorder="1" applyAlignment="1" applyProtection="1">
      <alignment horizontal="center" vertical="center"/>
      <protection locked="0"/>
    </xf>
    <xf numFmtId="0" fontId="16" fillId="0" borderId="10" xfId="2" applyFont="1" applyFill="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25" fillId="0" borderId="2"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5" fillId="0" borderId="10" xfId="0" applyFont="1" applyBorder="1" applyAlignment="1" applyProtection="1">
      <alignment horizontal="center" vertical="center" wrapText="1"/>
    </xf>
    <xf numFmtId="0" fontId="27" fillId="5" borderId="2" xfId="0" applyFont="1" applyFill="1" applyBorder="1" applyAlignment="1" applyProtection="1">
      <alignment horizontal="right" vertical="center" wrapText="1"/>
    </xf>
    <xf numFmtId="0" fontId="27" fillId="5" borderId="3" xfId="0" applyFont="1" applyFill="1" applyBorder="1" applyAlignment="1" applyProtection="1">
      <alignment horizontal="right" vertical="center" wrapText="1"/>
    </xf>
    <xf numFmtId="0" fontId="27" fillId="5" borderId="3"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cellXfs>
  <cellStyles count="34">
    <cellStyle name="20% - Énfasis2" xfId="33" builtinId="34"/>
    <cellStyle name="Celda de comprobación" xfId="2" builtinId="23"/>
    <cellStyle name="Euro" xfId="3"/>
    <cellStyle name="justBold" xfId="4"/>
    <cellStyle name="Moneda" xfId="1" builtinId="4"/>
    <cellStyle name="Moneda 2" xfId="5"/>
    <cellStyle name="Moneda 3" xfId="6"/>
    <cellStyle name="Moneda 4" xfId="7"/>
    <cellStyle name="Moneda 8 2 3" xfId="8"/>
    <cellStyle name="Normal" xfId="0" builtinId="0"/>
    <cellStyle name="Normal 10" xfId="9"/>
    <cellStyle name="Normal 11" xfId="10"/>
    <cellStyle name="Normal 11 2" xfId="11"/>
    <cellStyle name="Normal 12" xfId="12"/>
    <cellStyle name="Normal 13" xfId="13"/>
    <cellStyle name="Normal 2" xfId="14"/>
    <cellStyle name="Normal 2 2" xfId="15"/>
    <cellStyle name="Normal 2 2 2" xfId="16"/>
    <cellStyle name="Normal 2 2 3" xfId="17"/>
    <cellStyle name="Normal 2 3" xfId="18"/>
    <cellStyle name="Normal 3" xfId="19"/>
    <cellStyle name="Normal 4" xfId="20"/>
    <cellStyle name="Normal 4 2" xfId="21"/>
    <cellStyle name="Normal 5" xfId="22"/>
    <cellStyle name="Normal 5 2" xfId="23"/>
    <cellStyle name="Normal 6" xfId="24"/>
    <cellStyle name="Normal 7" xfId="25"/>
    <cellStyle name="Normal 8" xfId="26"/>
    <cellStyle name="Normal 9" xfId="27"/>
    <cellStyle name="Normal 9 2" xfId="28"/>
    <cellStyle name="Porcentaje 2" xfId="29"/>
    <cellStyle name="Porcentaje 2 2" xfId="30"/>
    <cellStyle name="RightAlign" xfId="31"/>
    <cellStyle name="WinCalendar_BlankCells_11"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20.png"/><Relationship Id="rId21" Type="http://schemas.openxmlformats.org/officeDocument/2006/relationships/image" Target="../media/image24.png"/><Relationship Id="rId42" Type="http://schemas.openxmlformats.org/officeDocument/2006/relationships/image" Target="../media/image45.png"/><Relationship Id="rId63" Type="http://schemas.openxmlformats.org/officeDocument/2006/relationships/image" Target="../media/image66.png"/><Relationship Id="rId84" Type="http://schemas.openxmlformats.org/officeDocument/2006/relationships/image" Target="../media/image87.png"/><Relationship Id="rId16" Type="http://schemas.openxmlformats.org/officeDocument/2006/relationships/image" Target="../media/image19.png"/><Relationship Id="rId107" Type="http://schemas.openxmlformats.org/officeDocument/2006/relationships/image" Target="../media/image110.png"/><Relationship Id="rId11" Type="http://schemas.openxmlformats.org/officeDocument/2006/relationships/image" Target="../media/image14.png"/><Relationship Id="rId32" Type="http://schemas.openxmlformats.org/officeDocument/2006/relationships/image" Target="../media/image35.png"/><Relationship Id="rId37" Type="http://schemas.openxmlformats.org/officeDocument/2006/relationships/image" Target="../media/image40.png"/><Relationship Id="rId53" Type="http://schemas.openxmlformats.org/officeDocument/2006/relationships/image" Target="../media/image56.png"/><Relationship Id="rId58" Type="http://schemas.openxmlformats.org/officeDocument/2006/relationships/image" Target="../media/image61.png"/><Relationship Id="rId74" Type="http://schemas.openxmlformats.org/officeDocument/2006/relationships/image" Target="../media/image77.png"/><Relationship Id="rId79" Type="http://schemas.openxmlformats.org/officeDocument/2006/relationships/image" Target="../media/image82.png"/><Relationship Id="rId102" Type="http://schemas.openxmlformats.org/officeDocument/2006/relationships/image" Target="../media/image105.png"/><Relationship Id="rId123" Type="http://schemas.openxmlformats.org/officeDocument/2006/relationships/image" Target="../media/image126.jpeg"/><Relationship Id="rId128" Type="http://schemas.openxmlformats.org/officeDocument/2006/relationships/image" Target="../media/image131.png"/><Relationship Id="rId5" Type="http://schemas.openxmlformats.org/officeDocument/2006/relationships/image" Target="../media/image8.png"/><Relationship Id="rId90" Type="http://schemas.openxmlformats.org/officeDocument/2006/relationships/image" Target="../media/image93.png"/><Relationship Id="rId95" Type="http://schemas.openxmlformats.org/officeDocument/2006/relationships/image" Target="../media/image98.png"/><Relationship Id="rId22" Type="http://schemas.openxmlformats.org/officeDocument/2006/relationships/image" Target="../media/image25.png"/><Relationship Id="rId27" Type="http://schemas.openxmlformats.org/officeDocument/2006/relationships/image" Target="../media/image30.png"/><Relationship Id="rId43" Type="http://schemas.openxmlformats.org/officeDocument/2006/relationships/image" Target="../media/image46.png"/><Relationship Id="rId48" Type="http://schemas.openxmlformats.org/officeDocument/2006/relationships/image" Target="../media/image51.jpeg"/><Relationship Id="rId64" Type="http://schemas.openxmlformats.org/officeDocument/2006/relationships/image" Target="../media/image67.png"/><Relationship Id="rId69" Type="http://schemas.openxmlformats.org/officeDocument/2006/relationships/image" Target="../media/image72.png"/><Relationship Id="rId113" Type="http://schemas.openxmlformats.org/officeDocument/2006/relationships/image" Target="../media/image116.png"/><Relationship Id="rId118" Type="http://schemas.openxmlformats.org/officeDocument/2006/relationships/image" Target="../media/image121.png"/><Relationship Id="rId80" Type="http://schemas.openxmlformats.org/officeDocument/2006/relationships/image" Target="../media/image83.png"/><Relationship Id="rId85" Type="http://schemas.openxmlformats.org/officeDocument/2006/relationships/image" Target="../media/image88.png"/><Relationship Id="rId12" Type="http://schemas.openxmlformats.org/officeDocument/2006/relationships/image" Target="../media/image15.png"/><Relationship Id="rId17" Type="http://schemas.openxmlformats.org/officeDocument/2006/relationships/image" Target="../media/image20.png"/><Relationship Id="rId33" Type="http://schemas.openxmlformats.org/officeDocument/2006/relationships/image" Target="../media/image36.png"/><Relationship Id="rId38" Type="http://schemas.openxmlformats.org/officeDocument/2006/relationships/image" Target="../media/image41.png"/><Relationship Id="rId59" Type="http://schemas.openxmlformats.org/officeDocument/2006/relationships/image" Target="../media/image62.png"/><Relationship Id="rId103" Type="http://schemas.openxmlformats.org/officeDocument/2006/relationships/image" Target="../media/image106.png"/><Relationship Id="rId108" Type="http://schemas.openxmlformats.org/officeDocument/2006/relationships/image" Target="../media/image111.png"/><Relationship Id="rId124" Type="http://schemas.openxmlformats.org/officeDocument/2006/relationships/image" Target="../media/image127.jpeg"/><Relationship Id="rId129" Type="http://schemas.openxmlformats.org/officeDocument/2006/relationships/image" Target="../media/image132.png"/><Relationship Id="rId54" Type="http://schemas.openxmlformats.org/officeDocument/2006/relationships/image" Target="../media/image57.png"/><Relationship Id="rId70" Type="http://schemas.openxmlformats.org/officeDocument/2006/relationships/image" Target="../media/image73.png"/><Relationship Id="rId75" Type="http://schemas.openxmlformats.org/officeDocument/2006/relationships/image" Target="../media/image78.png"/><Relationship Id="rId91" Type="http://schemas.openxmlformats.org/officeDocument/2006/relationships/image" Target="../media/image94.png"/><Relationship Id="rId96" Type="http://schemas.openxmlformats.org/officeDocument/2006/relationships/image" Target="../media/image99.png"/><Relationship Id="rId1" Type="http://schemas.openxmlformats.org/officeDocument/2006/relationships/image" Target="../media/image4.png"/><Relationship Id="rId6" Type="http://schemas.openxmlformats.org/officeDocument/2006/relationships/image" Target="../media/image9.png"/><Relationship Id="rId23" Type="http://schemas.openxmlformats.org/officeDocument/2006/relationships/image" Target="../media/image26.png"/><Relationship Id="rId28" Type="http://schemas.openxmlformats.org/officeDocument/2006/relationships/image" Target="../media/image31.png"/><Relationship Id="rId49" Type="http://schemas.openxmlformats.org/officeDocument/2006/relationships/image" Target="../media/image52.png"/><Relationship Id="rId114" Type="http://schemas.openxmlformats.org/officeDocument/2006/relationships/image" Target="../media/image117.png"/><Relationship Id="rId119" Type="http://schemas.openxmlformats.org/officeDocument/2006/relationships/image" Target="../media/image122.jpeg"/><Relationship Id="rId44" Type="http://schemas.openxmlformats.org/officeDocument/2006/relationships/image" Target="../media/image47.png"/><Relationship Id="rId60" Type="http://schemas.openxmlformats.org/officeDocument/2006/relationships/image" Target="../media/image63.png"/><Relationship Id="rId65" Type="http://schemas.openxmlformats.org/officeDocument/2006/relationships/image" Target="../media/image68.png"/><Relationship Id="rId81" Type="http://schemas.openxmlformats.org/officeDocument/2006/relationships/image" Target="../media/image84.png"/><Relationship Id="rId86" Type="http://schemas.openxmlformats.org/officeDocument/2006/relationships/image" Target="../media/image89.png"/><Relationship Id="rId130" Type="http://schemas.openxmlformats.org/officeDocument/2006/relationships/image" Target="../media/image133.png"/><Relationship Id="rId13" Type="http://schemas.openxmlformats.org/officeDocument/2006/relationships/image" Target="../media/image16.png"/><Relationship Id="rId18" Type="http://schemas.openxmlformats.org/officeDocument/2006/relationships/image" Target="../media/image21.png"/><Relationship Id="rId39" Type="http://schemas.openxmlformats.org/officeDocument/2006/relationships/image" Target="../media/image42.png"/><Relationship Id="rId109" Type="http://schemas.openxmlformats.org/officeDocument/2006/relationships/image" Target="../media/image112.png"/><Relationship Id="rId34" Type="http://schemas.openxmlformats.org/officeDocument/2006/relationships/image" Target="../media/image37.png"/><Relationship Id="rId50" Type="http://schemas.openxmlformats.org/officeDocument/2006/relationships/image" Target="../media/image53.png"/><Relationship Id="rId55" Type="http://schemas.openxmlformats.org/officeDocument/2006/relationships/image" Target="../media/image58.png"/><Relationship Id="rId76" Type="http://schemas.openxmlformats.org/officeDocument/2006/relationships/image" Target="../media/image79.png"/><Relationship Id="rId97" Type="http://schemas.openxmlformats.org/officeDocument/2006/relationships/image" Target="../media/image100.png"/><Relationship Id="rId104" Type="http://schemas.openxmlformats.org/officeDocument/2006/relationships/image" Target="../media/image107.png"/><Relationship Id="rId120" Type="http://schemas.openxmlformats.org/officeDocument/2006/relationships/image" Target="../media/image123.jpeg"/><Relationship Id="rId125" Type="http://schemas.openxmlformats.org/officeDocument/2006/relationships/image" Target="../media/image128.png"/><Relationship Id="rId7" Type="http://schemas.openxmlformats.org/officeDocument/2006/relationships/image" Target="../media/image10.png"/><Relationship Id="rId71" Type="http://schemas.openxmlformats.org/officeDocument/2006/relationships/image" Target="../media/image74.png"/><Relationship Id="rId92" Type="http://schemas.openxmlformats.org/officeDocument/2006/relationships/image" Target="../media/image95.jpeg"/><Relationship Id="rId2" Type="http://schemas.openxmlformats.org/officeDocument/2006/relationships/image" Target="../media/image5.png"/><Relationship Id="rId29" Type="http://schemas.openxmlformats.org/officeDocument/2006/relationships/image" Target="../media/image32.png"/><Relationship Id="rId24" Type="http://schemas.openxmlformats.org/officeDocument/2006/relationships/image" Target="../media/image27.png"/><Relationship Id="rId40" Type="http://schemas.openxmlformats.org/officeDocument/2006/relationships/image" Target="../media/image43.png"/><Relationship Id="rId45" Type="http://schemas.openxmlformats.org/officeDocument/2006/relationships/image" Target="../media/image48.png"/><Relationship Id="rId66" Type="http://schemas.openxmlformats.org/officeDocument/2006/relationships/image" Target="../media/image69.png"/><Relationship Id="rId87" Type="http://schemas.openxmlformats.org/officeDocument/2006/relationships/image" Target="../media/image90.png"/><Relationship Id="rId110" Type="http://schemas.openxmlformats.org/officeDocument/2006/relationships/image" Target="../media/image113.png"/><Relationship Id="rId115" Type="http://schemas.openxmlformats.org/officeDocument/2006/relationships/image" Target="../media/image118.png"/><Relationship Id="rId131" Type="http://schemas.openxmlformats.org/officeDocument/2006/relationships/image" Target="../media/image134.png"/><Relationship Id="rId61" Type="http://schemas.openxmlformats.org/officeDocument/2006/relationships/image" Target="../media/image64.png"/><Relationship Id="rId82" Type="http://schemas.openxmlformats.org/officeDocument/2006/relationships/image" Target="../media/image85.png"/><Relationship Id="rId19" Type="http://schemas.openxmlformats.org/officeDocument/2006/relationships/image" Target="../media/image22.png"/><Relationship Id="rId14" Type="http://schemas.openxmlformats.org/officeDocument/2006/relationships/image" Target="../media/image17.png"/><Relationship Id="rId30" Type="http://schemas.openxmlformats.org/officeDocument/2006/relationships/image" Target="../media/image33.png"/><Relationship Id="rId35" Type="http://schemas.openxmlformats.org/officeDocument/2006/relationships/image" Target="../media/image38.png"/><Relationship Id="rId56" Type="http://schemas.openxmlformats.org/officeDocument/2006/relationships/image" Target="../media/image59.png"/><Relationship Id="rId77" Type="http://schemas.openxmlformats.org/officeDocument/2006/relationships/image" Target="../media/image80.png"/><Relationship Id="rId100" Type="http://schemas.openxmlformats.org/officeDocument/2006/relationships/image" Target="../media/image103.png"/><Relationship Id="rId105" Type="http://schemas.openxmlformats.org/officeDocument/2006/relationships/image" Target="../media/image108.png"/><Relationship Id="rId126" Type="http://schemas.openxmlformats.org/officeDocument/2006/relationships/image" Target="../media/image129.pn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5.png"/><Relationship Id="rId93" Type="http://schemas.openxmlformats.org/officeDocument/2006/relationships/image" Target="../media/image96.png"/><Relationship Id="rId98" Type="http://schemas.openxmlformats.org/officeDocument/2006/relationships/image" Target="../media/image101.png"/><Relationship Id="rId121" Type="http://schemas.openxmlformats.org/officeDocument/2006/relationships/image" Target="../media/image124.jpeg"/><Relationship Id="rId3" Type="http://schemas.openxmlformats.org/officeDocument/2006/relationships/image" Target="../media/image6.png"/><Relationship Id="rId25" Type="http://schemas.openxmlformats.org/officeDocument/2006/relationships/image" Target="../media/image28.png"/><Relationship Id="rId46" Type="http://schemas.openxmlformats.org/officeDocument/2006/relationships/image" Target="../media/image49.png"/><Relationship Id="rId67" Type="http://schemas.openxmlformats.org/officeDocument/2006/relationships/image" Target="../media/image70.png"/><Relationship Id="rId116" Type="http://schemas.openxmlformats.org/officeDocument/2006/relationships/image" Target="../media/image119.png"/><Relationship Id="rId20" Type="http://schemas.openxmlformats.org/officeDocument/2006/relationships/image" Target="../media/image23.png"/><Relationship Id="rId41" Type="http://schemas.openxmlformats.org/officeDocument/2006/relationships/image" Target="../media/image44.png"/><Relationship Id="rId62" Type="http://schemas.openxmlformats.org/officeDocument/2006/relationships/image" Target="../media/image65.png"/><Relationship Id="rId83" Type="http://schemas.openxmlformats.org/officeDocument/2006/relationships/image" Target="../media/image86.png"/><Relationship Id="rId88" Type="http://schemas.openxmlformats.org/officeDocument/2006/relationships/image" Target="../media/image91.png"/><Relationship Id="rId111" Type="http://schemas.openxmlformats.org/officeDocument/2006/relationships/image" Target="../media/image114.png"/><Relationship Id="rId132" Type="http://schemas.openxmlformats.org/officeDocument/2006/relationships/image" Target="../media/image135.png"/><Relationship Id="rId15" Type="http://schemas.openxmlformats.org/officeDocument/2006/relationships/image" Target="../media/image18.png"/><Relationship Id="rId36" Type="http://schemas.openxmlformats.org/officeDocument/2006/relationships/image" Target="../media/image39.png"/><Relationship Id="rId57" Type="http://schemas.openxmlformats.org/officeDocument/2006/relationships/image" Target="../media/image60.png"/><Relationship Id="rId106" Type="http://schemas.openxmlformats.org/officeDocument/2006/relationships/image" Target="../media/image109.png"/><Relationship Id="rId127" Type="http://schemas.openxmlformats.org/officeDocument/2006/relationships/image" Target="../media/image130.png"/><Relationship Id="rId10" Type="http://schemas.openxmlformats.org/officeDocument/2006/relationships/image" Target="../media/image13.png"/><Relationship Id="rId31" Type="http://schemas.openxmlformats.org/officeDocument/2006/relationships/image" Target="../media/image34.png"/><Relationship Id="rId52" Type="http://schemas.openxmlformats.org/officeDocument/2006/relationships/image" Target="../media/image55.png"/><Relationship Id="rId73" Type="http://schemas.openxmlformats.org/officeDocument/2006/relationships/image" Target="../media/image76.png"/><Relationship Id="rId78" Type="http://schemas.openxmlformats.org/officeDocument/2006/relationships/image" Target="../media/image81.png"/><Relationship Id="rId94" Type="http://schemas.openxmlformats.org/officeDocument/2006/relationships/image" Target="../media/image97.png"/><Relationship Id="rId99" Type="http://schemas.openxmlformats.org/officeDocument/2006/relationships/image" Target="../media/image102.png"/><Relationship Id="rId101" Type="http://schemas.openxmlformats.org/officeDocument/2006/relationships/image" Target="../media/image104.png"/><Relationship Id="rId122" Type="http://schemas.openxmlformats.org/officeDocument/2006/relationships/image" Target="../media/image125.jpeg"/><Relationship Id="rId4" Type="http://schemas.openxmlformats.org/officeDocument/2006/relationships/image" Target="../media/image7.png"/><Relationship Id="rId9" Type="http://schemas.openxmlformats.org/officeDocument/2006/relationships/image" Target="../media/image12.png"/><Relationship Id="rId26" Type="http://schemas.openxmlformats.org/officeDocument/2006/relationships/image" Target="../media/image29.png"/><Relationship Id="rId47" Type="http://schemas.openxmlformats.org/officeDocument/2006/relationships/image" Target="../media/image50.jpeg"/><Relationship Id="rId68" Type="http://schemas.openxmlformats.org/officeDocument/2006/relationships/image" Target="../media/image71.png"/><Relationship Id="rId89" Type="http://schemas.openxmlformats.org/officeDocument/2006/relationships/image" Target="../media/image92.png"/><Relationship Id="rId112" Type="http://schemas.openxmlformats.org/officeDocument/2006/relationships/image" Target="../media/image115.png"/><Relationship Id="rId133" Type="http://schemas.openxmlformats.org/officeDocument/2006/relationships/image" Target="../media/image13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233002</xdr:colOff>
      <xdr:row>8</xdr:row>
      <xdr:rowOff>47625</xdr:rowOff>
    </xdr:from>
    <xdr:to>
      <xdr:col>6</xdr:col>
      <xdr:colOff>1343025</xdr:colOff>
      <xdr:row>8</xdr:row>
      <xdr:rowOff>800100</xdr:rowOff>
    </xdr:to>
    <xdr:pic>
      <xdr:nvPicPr>
        <xdr:cNvPr id="3" name="2 Imagen">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7710127" y="2762250"/>
          <a:ext cx="1110023" cy="752475"/>
        </a:xfrm>
        <a:prstGeom prst="rect">
          <a:avLst/>
        </a:prstGeom>
      </xdr:spPr>
    </xdr:pic>
    <xdr:clientData/>
  </xdr:twoCellAnchor>
  <xdr:twoCellAnchor>
    <xdr:from>
      <xdr:col>6</xdr:col>
      <xdr:colOff>161924</xdr:colOff>
      <xdr:row>9</xdr:row>
      <xdr:rowOff>48297</xdr:rowOff>
    </xdr:from>
    <xdr:to>
      <xdr:col>6</xdr:col>
      <xdr:colOff>1438275</xdr:colOff>
      <xdr:row>9</xdr:row>
      <xdr:rowOff>788052</xdr:rowOff>
    </xdr:to>
    <xdr:pic>
      <xdr:nvPicPr>
        <xdr:cNvPr id="4" name="3 Imagen">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7639049" y="3620172"/>
          <a:ext cx="1276351" cy="739755"/>
        </a:xfrm>
        <a:prstGeom prst="rect">
          <a:avLst/>
        </a:prstGeom>
      </xdr:spPr>
    </xdr:pic>
    <xdr:clientData/>
  </xdr:twoCellAnchor>
  <xdr:twoCellAnchor>
    <xdr:from>
      <xdr:col>6</xdr:col>
      <xdr:colOff>171450</xdr:colOff>
      <xdr:row>10</xdr:row>
      <xdr:rowOff>57602</xdr:rowOff>
    </xdr:from>
    <xdr:to>
      <xdr:col>6</xdr:col>
      <xdr:colOff>1333500</xdr:colOff>
      <xdr:row>10</xdr:row>
      <xdr:rowOff>800100</xdr:rowOff>
    </xdr:to>
    <xdr:pic>
      <xdr:nvPicPr>
        <xdr:cNvPr id="5" name="4 Imagen">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a:stretch>
          <a:fillRect/>
        </a:stretch>
      </xdr:blipFill>
      <xdr:spPr>
        <a:xfrm>
          <a:off x="7648575" y="4486727"/>
          <a:ext cx="1162050" cy="742498"/>
        </a:xfrm>
        <a:prstGeom prst="rect">
          <a:avLst/>
        </a:prstGeom>
      </xdr:spPr>
    </xdr:pic>
    <xdr:clientData/>
  </xdr:twoCellAnchor>
  <xdr:twoCellAnchor>
    <xdr:from>
      <xdr:col>6</xdr:col>
      <xdr:colOff>209550</xdr:colOff>
      <xdr:row>11</xdr:row>
      <xdr:rowOff>42805</xdr:rowOff>
    </xdr:from>
    <xdr:to>
      <xdr:col>6</xdr:col>
      <xdr:colOff>1314450</xdr:colOff>
      <xdr:row>11</xdr:row>
      <xdr:rowOff>790575</xdr:rowOff>
    </xdr:to>
    <xdr:pic>
      <xdr:nvPicPr>
        <xdr:cNvPr id="6" name="5 Imagen">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a:stretch>
          <a:fillRect/>
        </a:stretch>
      </xdr:blipFill>
      <xdr:spPr>
        <a:xfrm flipV="1">
          <a:off x="7686675" y="5329180"/>
          <a:ext cx="1104900" cy="747770"/>
        </a:xfrm>
        <a:prstGeom prst="rect">
          <a:avLst/>
        </a:prstGeom>
      </xdr:spPr>
    </xdr:pic>
    <xdr:clientData/>
  </xdr:twoCellAnchor>
  <xdr:twoCellAnchor>
    <xdr:from>
      <xdr:col>6</xdr:col>
      <xdr:colOff>57150</xdr:colOff>
      <xdr:row>12</xdr:row>
      <xdr:rowOff>47625</xdr:rowOff>
    </xdr:from>
    <xdr:to>
      <xdr:col>6</xdr:col>
      <xdr:colOff>1457325</xdr:colOff>
      <xdr:row>12</xdr:row>
      <xdr:rowOff>600075</xdr:rowOff>
    </xdr:to>
    <xdr:pic>
      <xdr:nvPicPr>
        <xdr:cNvPr id="7" name="6 Imagen">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5"/>
        <a:stretch>
          <a:fillRect/>
        </a:stretch>
      </xdr:blipFill>
      <xdr:spPr>
        <a:xfrm>
          <a:off x="8239125" y="6924675"/>
          <a:ext cx="1400175" cy="552450"/>
        </a:xfrm>
        <a:prstGeom prst="rect">
          <a:avLst/>
        </a:prstGeom>
      </xdr:spPr>
    </xdr:pic>
    <xdr:clientData/>
  </xdr:twoCellAnchor>
  <xdr:twoCellAnchor>
    <xdr:from>
      <xdr:col>6</xdr:col>
      <xdr:colOff>247650</xdr:colOff>
      <xdr:row>13</xdr:row>
      <xdr:rowOff>97794</xdr:rowOff>
    </xdr:from>
    <xdr:to>
      <xdr:col>6</xdr:col>
      <xdr:colOff>1304926</xdr:colOff>
      <xdr:row>13</xdr:row>
      <xdr:rowOff>1247776</xdr:rowOff>
    </xdr:to>
    <xdr:pic>
      <xdr:nvPicPr>
        <xdr:cNvPr id="8" name="7 Imagen">
          <a:extLst>
            <a:ext uri="{FF2B5EF4-FFF2-40B4-BE49-F238E27FC236}">
              <a16:creationId xmlns:a16="http://schemas.microsoft.com/office/drawing/2014/main" xmlns="" id="{00000000-0008-0000-0000-00000B000000}"/>
            </a:ext>
          </a:extLst>
        </xdr:cNvPr>
        <xdr:cNvPicPr>
          <a:picLocks noChangeAspect="1"/>
        </xdr:cNvPicPr>
      </xdr:nvPicPr>
      <xdr:blipFill rotWithShape="1">
        <a:blip xmlns:r="http://schemas.openxmlformats.org/officeDocument/2006/relationships" r:embed="rId6"/>
        <a:srcRect l="11260" r="15231" b="12694"/>
        <a:stretch/>
      </xdr:blipFill>
      <xdr:spPr>
        <a:xfrm>
          <a:off x="7724775" y="6927219"/>
          <a:ext cx="1057276" cy="1149982"/>
        </a:xfrm>
        <a:prstGeom prst="rect">
          <a:avLst/>
        </a:prstGeom>
      </xdr:spPr>
    </xdr:pic>
    <xdr:clientData/>
  </xdr:twoCellAnchor>
  <xdr:twoCellAnchor>
    <xdr:from>
      <xdr:col>6</xdr:col>
      <xdr:colOff>114300</xdr:colOff>
      <xdr:row>15</xdr:row>
      <xdr:rowOff>114300</xdr:rowOff>
    </xdr:from>
    <xdr:to>
      <xdr:col>6</xdr:col>
      <xdr:colOff>1435894</xdr:colOff>
      <xdr:row>15</xdr:row>
      <xdr:rowOff>685800</xdr:rowOff>
    </xdr:to>
    <xdr:pic>
      <xdr:nvPicPr>
        <xdr:cNvPr id="9" name="8 Imagen">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7"/>
        <a:stretch>
          <a:fillRect/>
        </a:stretch>
      </xdr:blipFill>
      <xdr:spPr>
        <a:xfrm>
          <a:off x="7591425" y="9172575"/>
          <a:ext cx="1321594" cy="571500"/>
        </a:xfrm>
        <a:prstGeom prst="rect">
          <a:avLst/>
        </a:prstGeom>
      </xdr:spPr>
    </xdr:pic>
    <xdr:clientData/>
  </xdr:twoCellAnchor>
  <xdr:twoCellAnchor>
    <xdr:from>
      <xdr:col>6</xdr:col>
      <xdr:colOff>228600</xdr:colOff>
      <xdr:row>16</xdr:row>
      <xdr:rowOff>27194</xdr:rowOff>
    </xdr:from>
    <xdr:to>
      <xdr:col>6</xdr:col>
      <xdr:colOff>1390650</xdr:colOff>
      <xdr:row>16</xdr:row>
      <xdr:rowOff>485775</xdr:rowOff>
    </xdr:to>
    <xdr:pic>
      <xdr:nvPicPr>
        <xdr:cNvPr id="10" name="9 Imagen">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8"/>
        <a:stretch>
          <a:fillRect/>
        </a:stretch>
      </xdr:blipFill>
      <xdr:spPr>
        <a:xfrm>
          <a:off x="7324725" y="11314319"/>
          <a:ext cx="1162050" cy="458581"/>
        </a:xfrm>
        <a:prstGeom prst="rect">
          <a:avLst/>
        </a:prstGeom>
      </xdr:spPr>
    </xdr:pic>
    <xdr:clientData/>
  </xdr:twoCellAnchor>
  <xdr:twoCellAnchor>
    <xdr:from>
      <xdr:col>6</xdr:col>
      <xdr:colOff>285751</xdr:colOff>
      <xdr:row>17</xdr:row>
      <xdr:rowOff>54454</xdr:rowOff>
    </xdr:from>
    <xdr:to>
      <xdr:col>6</xdr:col>
      <xdr:colOff>1257300</xdr:colOff>
      <xdr:row>17</xdr:row>
      <xdr:rowOff>561975</xdr:rowOff>
    </xdr:to>
    <xdr:pic>
      <xdr:nvPicPr>
        <xdr:cNvPr id="11" name="10 Imagen">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9"/>
        <a:stretch>
          <a:fillRect/>
        </a:stretch>
      </xdr:blipFill>
      <xdr:spPr>
        <a:xfrm>
          <a:off x="7848601" y="10398604"/>
          <a:ext cx="971549" cy="507521"/>
        </a:xfrm>
        <a:prstGeom prst="rect">
          <a:avLst/>
        </a:prstGeom>
      </xdr:spPr>
    </xdr:pic>
    <xdr:clientData/>
  </xdr:twoCellAnchor>
  <xdr:twoCellAnchor>
    <xdr:from>
      <xdr:col>6</xdr:col>
      <xdr:colOff>104775</xdr:colOff>
      <xdr:row>18</xdr:row>
      <xdr:rowOff>125549</xdr:rowOff>
    </xdr:from>
    <xdr:to>
      <xdr:col>6</xdr:col>
      <xdr:colOff>1457986</xdr:colOff>
      <xdr:row>18</xdr:row>
      <xdr:rowOff>733425</xdr:rowOff>
    </xdr:to>
    <xdr:pic>
      <xdr:nvPicPr>
        <xdr:cNvPr id="12" name="11 Imagen">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0"/>
        <a:stretch>
          <a:fillRect/>
        </a:stretch>
      </xdr:blipFill>
      <xdr:spPr>
        <a:xfrm>
          <a:off x="7581900" y="11069774"/>
          <a:ext cx="1353211" cy="607876"/>
        </a:xfrm>
        <a:prstGeom prst="rect">
          <a:avLst/>
        </a:prstGeom>
      </xdr:spPr>
    </xdr:pic>
    <xdr:clientData/>
  </xdr:twoCellAnchor>
  <xdr:twoCellAnchor>
    <xdr:from>
      <xdr:col>6</xdr:col>
      <xdr:colOff>228600</xdr:colOff>
      <xdr:row>19</xdr:row>
      <xdr:rowOff>46948</xdr:rowOff>
    </xdr:from>
    <xdr:to>
      <xdr:col>6</xdr:col>
      <xdr:colOff>1323975</xdr:colOff>
      <xdr:row>19</xdr:row>
      <xdr:rowOff>866800</xdr:rowOff>
    </xdr:to>
    <xdr:pic>
      <xdr:nvPicPr>
        <xdr:cNvPr id="13" name="12 Imagen">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1"/>
        <a:stretch>
          <a:fillRect/>
        </a:stretch>
      </xdr:blipFill>
      <xdr:spPr>
        <a:xfrm>
          <a:off x="7705725" y="11848423"/>
          <a:ext cx="1095375" cy="819852"/>
        </a:xfrm>
        <a:prstGeom prst="rect">
          <a:avLst/>
        </a:prstGeom>
      </xdr:spPr>
    </xdr:pic>
    <xdr:clientData/>
  </xdr:twoCellAnchor>
  <xdr:twoCellAnchor>
    <xdr:from>
      <xdr:col>6</xdr:col>
      <xdr:colOff>209551</xdr:colOff>
      <xdr:row>21</xdr:row>
      <xdr:rowOff>27747</xdr:rowOff>
    </xdr:from>
    <xdr:to>
      <xdr:col>6</xdr:col>
      <xdr:colOff>1333500</xdr:colOff>
      <xdr:row>21</xdr:row>
      <xdr:rowOff>830283</xdr:rowOff>
    </xdr:to>
    <xdr:pic>
      <xdr:nvPicPr>
        <xdr:cNvPr id="14" name="13 Imagen">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2"/>
        <a:stretch>
          <a:fillRect/>
        </a:stretch>
      </xdr:blipFill>
      <xdr:spPr>
        <a:xfrm>
          <a:off x="7686676" y="13591347"/>
          <a:ext cx="1123949" cy="802536"/>
        </a:xfrm>
        <a:prstGeom prst="rect">
          <a:avLst/>
        </a:prstGeom>
      </xdr:spPr>
    </xdr:pic>
    <xdr:clientData/>
  </xdr:twoCellAnchor>
  <xdr:twoCellAnchor>
    <xdr:from>
      <xdr:col>6</xdr:col>
      <xdr:colOff>190501</xdr:colOff>
      <xdr:row>22</xdr:row>
      <xdr:rowOff>28574</xdr:rowOff>
    </xdr:from>
    <xdr:to>
      <xdr:col>6</xdr:col>
      <xdr:colOff>1323975</xdr:colOff>
      <xdr:row>22</xdr:row>
      <xdr:rowOff>838377</xdr:rowOff>
    </xdr:to>
    <xdr:pic>
      <xdr:nvPicPr>
        <xdr:cNvPr id="15" name="14 Imagen">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13"/>
        <a:stretch>
          <a:fillRect/>
        </a:stretch>
      </xdr:blipFill>
      <xdr:spPr>
        <a:xfrm>
          <a:off x="7667626" y="14449424"/>
          <a:ext cx="1133474" cy="809803"/>
        </a:xfrm>
        <a:prstGeom prst="rect">
          <a:avLst/>
        </a:prstGeom>
      </xdr:spPr>
    </xdr:pic>
    <xdr:clientData/>
  </xdr:twoCellAnchor>
  <xdr:twoCellAnchor>
    <xdr:from>
      <xdr:col>6</xdr:col>
      <xdr:colOff>228600</xdr:colOff>
      <xdr:row>23</xdr:row>
      <xdr:rowOff>28575</xdr:rowOff>
    </xdr:from>
    <xdr:to>
      <xdr:col>6</xdr:col>
      <xdr:colOff>1303052</xdr:colOff>
      <xdr:row>23</xdr:row>
      <xdr:rowOff>828674</xdr:rowOff>
    </xdr:to>
    <xdr:pic>
      <xdr:nvPicPr>
        <xdr:cNvPr id="16" name="15 Imagen">
          <a:extLst>
            <a:ext uri="{FF2B5EF4-FFF2-40B4-BE49-F238E27FC236}">
              <a16:creationId xmlns:a16="http://schemas.microsoft.com/office/drawing/2014/main" xmlns="" id="{00000000-0008-0000-0000-000013000000}"/>
            </a:ext>
          </a:extLst>
        </xdr:cNvPr>
        <xdr:cNvPicPr>
          <a:picLocks noChangeAspect="1"/>
        </xdr:cNvPicPr>
      </xdr:nvPicPr>
      <xdr:blipFill rotWithShape="1">
        <a:blip xmlns:r="http://schemas.openxmlformats.org/officeDocument/2006/relationships" r:embed="rId10"/>
        <a:srcRect b="8046"/>
        <a:stretch/>
      </xdr:blipFill>
      <xdr:spPr>
        <a:xfrm>
          <a:off x="7705725" y="15306675"/>
          <a:ext cx="1074452" cy="800099"/>
        </a:xfrm>
        <a:prstGeom prst="rect">
          <a:avLst/>
        </a:prstGeom>
      </xdr:spPr>
    </xdr:pic>
    <xdr:clientData/>
  </xdr:twoCellAnchor>
  <xdr:twoCellAnchor>
    <xdr:from>
      <xdr:col>6</xdr:col>
      <xdr:colOff>247650</xdr:colOff>
      <xdr:row>24</xdr:row>
      <xdr:rowOff>28575</xdr:rowOff>
    </xdr:from>
    <xdr:to>
      <xdr:col>6</xdr:col>
      <xdr:colOff>1304925</xdr:colOff>
      <xdr:row>24</xdr:row>
      <xdr:rowOff>857250</xdr:rowOff>
    </xdr:to>
    <xdr:pic>
      <xdr:nvPicPr>
        <xdr:cNvPr id="17" name="16 Imagen">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1"/>
        <a:stretch>
          <a:fillRect/>
        </a:stretch>
      </xdr:blipFill>
      <xdr:spPr>
        <a:xfrm>
          <a:off x="7724775" y="16163925"/>
          <a:ext cx="1057275" cy="828675"/>
        </a:xfrm>
        <a:prstGeom prst="rect">
          <a:avLst/>
        </a:prstGeom>
      </xdr:spPr>
    </xdr:pic>
    <xdr:clientData/>
  </xdr:twoCellAnchor>
  <xdr:twoCellAnchor>
    <xdr:from>
      <xdr:col>6</xdr:col>
      <xdr:colOff>266701</xdr:colOff>
      <xdr:row>25</xdr:row>
      <xdr:rowOff>47625</xdr:rowOff>
    </xdr:from>
    <xdr:to>
      <xdr:col>6</xdr:col>
      <xdr:colOff>1314450</xdr:colOff>
      <xdr:row>25</xdr:row>
      <xdr:rowOff>819150</xdr:rowOff>
    </xdr:to>
    <xdr:pic>
      <xdr:nvPicPr>
        <xdr:cNvPr id="18" name="17 Imagen">
          <a:extLst>
            <a:ext uri="{FF2B5EF4-FFF2-40B4-BE49-F238E27FC236}">
              <a16:creationId xmlns:a16="http://schemas.microsoft.com/office/drawing/2014/main" xmlns="" id="{00000000-0008-0000-0000-000015000000}"/>
            </a:ext>
          </a:extLst>
        </xdr:cNvPr>
        <xdr:cNvPicPr>
          <a:picLocks noChangeAspect="1"/>
        </xdr:cNvPicPr>
      </xdr:nvPicPr>
      <xdr:blipFill rotWithShape="1">
        <a:blip xmlns:r="http://schemas.openxmlformats.org/officeDocument/2006/relationships" r:embed="rId14"/>
        <a:srcRect b="6845"/>
        <a:stretch/>
      </xdr:blipFill>
      <xdr:spPr>
        <a:xfrm>
          <a:off x="7743826" y="17068800"/>
          <a:ext cx="1047749" cy="771525"/>
        </a:xfrm>
        <a:prstGeom prst="rect">
          <a:avLst/>
        </a:prstGeom>
      </xdr:spPr>
    </xdr:pic>
    <xdr:clientData/>
  </xdr:twoCellAnchor>
  <xdr:twoCellAnchor>
    <xdr:from>
      <xdr:col>6</xdr:col>
      <xdr:colOff>247650</xdr:colOff>
      <xdr:row>20</xdr:row>
      <xdr:rowOff>38100</xdr:rowOff>
    </xdr:from>
    <xdr:to>
      <xdr:col>6</xdr:col>
      <xdr:colOff>1334199</xdr:colOff>
      <xdr:row>20</xdr:row>
      <xdr:rowOff>828675</xdr:rowOff>
    </xdr:to>
    <xdr:pic>
      <xdr:nvPicPr>
        <xdr:cNvPr id="19" name="18 Imagen">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14"/>
        <a:stretch>
          <a:fillRect/>
        </a:stretch>
      </xdr:blipFill>
      <xdr:spPr>
        <a:xfrm>
          <a:off x="7724775" y="12744450"/>
          <a:ext cx="1086549" cy="790575"/>
        </a:xfrm>
        <a:prstGeom prst="rect">
          <a:avLst/>
        </a:prstGeom>
      </xdr:spPr>
    </xdr:pic>
    <xdr:clientData/>
  </xdr:twoCellAnchor>
  <xdr:twoCellAnchor>
    <xdr:from>
      <xdr:col>6</xdr:col>
      <xdr:colOff>266700</xdr:colOff>
      <xdr:row>26</xdr:row>
      <xdr:rowOff>28575</xdr:rowOff>
    </xdr:from>
    <xdr:to>
      <xdr:col>6</xdr:col>
      <xdr:colOff>1334716</xdr:colOff>
      <xdr:row>26</xdr:row>
      <xdr:rowOff>838200</xdr:rowOff>
    </xdr:to>
    <xdr:pic>
      <xdr:nvPicPr>
        <xdr:cNvPr id="20" name="19 Imagen">
          <a:extLst>
            <a:ext uri="{FF2B5EF4-FFF2-40B4-BE49-F238E27FC236}">
              <a16:creationId xmlns:a16="http://schemas.microsoft.com/office/drawing/2014/main" xmlns="" id="{00000000-0008-0000-0000-000017000000}"/>
            </a:ext>
          </a:extLst>
        </xdr:cNvPr>
        <xdr:cNvPicPr>
          <a:picLocks noChangeAspect="1"/>
        </xdr:cNvPicPr>
      </xdr:nvPicPr>
      <xdr:blipFill rotWithShape="1">
        <a:blip xmlns:r="http://schemas.openxmlformats.org/officeDocument/2006/relationships" r:embed="rId12"/>
        <a:srcRect t="-1" b="5155"/>
        <a:stretch/>
      </xdr:blipFill>
      <xdr:spPr>
        <a:xfrm>
          <a:off x="7743825" y="17907000"/>
          <a:ext cx="1068016" cy="809625"/>
        </a:xfrm>
        <a:prstGeom prst="rect">
          <a:avLst/>
        </a:prstGeom>
      </xdr:spPr>
    </xdr:pic>
    <xdr:clientData/>
  </xdr:twoCellAnchor>
  <xdr:twoCellAnchor>
    <xdr:from>
      <xdr:col>6</xdr:col>
      <xdr:colOff>209550</xdr:colOff>
      <xdr:row>27</xdr:row>
      <xdr:rowOff>47625</xdr:rowOff>
    </xdr:from>
    <xdr:to>
      <xdr:col>6</xdr:col>
      <xdr:colOff>1394483</xdr:colOff>
      <xdr:row>27</xdr:row>
      <xdr:rowOff>819150</xdr:rowOff>
    </xdr:to>
    <xdr:pic>
      <xdr:nvPicPr>
        <xdr:cNvPr id="21" name="20 Imagen">
          <a:extLst>
            <a:ext uri="{FF2B5EF4-FFF2-40B4-BE49-F238E27FC236}">
              <a16:creationId xmlns:a16="http://schemas.microsoft.com/office/drawing/2014/main" xmlns="" id="{00000000-0008-0000-0000-000018000000}"/>
            </a:ext>
          </a:extLst>
        </xdr:cNvPr>
        <xdr:cNvPicPr>
          <a:picLocks noChangeAspect="1"/>
        </xdr:cNvPicPr>
      </xdr:nvPicPr>
      <xdr:blipFill rotWithShape="1">
        <a:blip xmlns:r="http://schemas.openxmlformats.org/officeDocument/2006/relationships" r:embed="rId13"/>
        <a:srcRect b="6921"/>
        <a:stretch/>
      </xdr:blipFill>
      <xdr:spPr>
        <a:xfrm>
          <a:off x="7686675" y="18783300"/>
          <a:ext cx="1184933" cy="771525"/>
        </a:xfrm>
        <a:prstGeom prst="rect">
          <a:avLst/>
        </a:prstGeom>
      </xdr:spPr>
    </xdr:pic>
    <xdr:clientData/>
  </xdr:twoCellAnchor>
  <xdr:twoCellAnchor>
    <xdr:from>
      <xdr:col>6</xdr:col>
      <xdr:colOff>238125</xdr:colOff>
      <xdr:row>28</xdr:row>
      <xdr:rowOff>47626</xdr:rowOff>
    </xdr:from>
    <xdr:to>
      <xdr:col>6</xdr:col>
      <xdr:colOff>1333500</xdr:colOff>
      <xdr:row>28</xdr:row>
      <xdr:rowOff>828676</xdr:rowOff>
    </xdr:to>
    <xdr:pic>
      <xdr:nvPicPr>
        <xdr:cNvPr id="22" name="21 Imagen">
          <a:extLst>
            <a:ext uri="{FF2B5EF4-FFF2-40B4-BE49-F238E27FC236}">
              <a16:creationId xmlns:a16="http://schemas.microsoft.com/office/drawing/2014/main" xmlns="" id="{00000000-0008-0000-0000-000019000000}"/>
            </a:ext>
          </a:extLst>
        </xdr:cNvPr>
        <xdr:cNvPicPr>
          <a:picLocks noChangeAspect="1"/>
        </xdr:cNvPicPr>
      </xdr:nvPicPr>
      <xdr:blipFill rotWithShape="1">
        <a:blip xmlns:r="http://schemas.openxmlformats.org/officeDocument/2006/relationships" r:embed="rId10"/>
        <a:srcRect b="5874"/>
        <a:stretch/>
      </xdr:blipFill>
      <xdr:spPr>
        <a:xfrm>
          <a:off x="7715250" y="19640551"/>
          <a:ext cx="1095375" cy="781050"/>
        </a:xfrm>
        <a:prstGeom prst="rect">
          <a:avLst/>
        </a:prstGeom>
      </xdr:spPr>
    </xdr:pic>
    <xdr:clientData/>
  </xdr:twoCellAnchor>
  <xdr:twoCellAnchor>
    <xdr:from>
      <xdr:col>6</xdr:col>
      <xdr:colOff>209551</xdr:colOff>
      <xdr:row>29</xdr:row>
      <xdr:rowOff>47625</xdr:rowOff>
    </xdr:from>
    <xdr:to>
      <xdr:col>6</xdr:col>
      <xdr:colOff>1359587</xdr:colOff>
      <xdr:row>29</xdr:row>
      <xdr:rowOff>857250</xdr:rowOff>
    </xdr:to>
    <xdr:pic>
      <xdr:nvPicPr>
        <xdr:cNvPr id="23" name="22 Imagen">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11"/>
        <a:stretch>
          <a:fillRect/>
        </a:stretch>
      </xdr:blipFill>
      <xdr:spPr>
        <a:xfrm>
          <a:off x="7686676" y="20497800"/>
          <a:ext cx="1150036" cy="809625"/>
        </a:xfrm>
        <a:prstGeom prst="rect">
          <a:avLst/>
        </a:prstGeom>
      </xdr:spPr>
    </xdr:pic>
    <xdr:clientData/>
  </xdr:twoCellAnchor>
  <xdr:twoCellAnchor>
    <xdr:from>
      <xdr:col>6</xdr:col>
      <xdr:colOff>209550</xdr:colOff>
      <xdr:row>30</xdr:row>
      <xdr:rowOff>38100</xdr:rowOff>
    </xdr:from>
    <xdr:to>
      <xdr:col>6</xdr:col>
      <xdr:colOff>1343025</xdr:colOff>
      <xdr:row>30</xdr:row>
      <xdr:rowOff>809625</xdr:rowOff>
    </xdr:to>
    <xdr:pic>
      <xdr:nvPicPr>
        <xdr:cNvPr id="24" name="23 Imagen">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14"/>
        <a:srcRect b="6253"/>
        <a:stretch/>
      </xdr:blipFill>
      <xdr:spPr>
        <a:xfrm>
          <a:off x="7686675" y="21412200"/>
          <a:ext cx="1133475" cy="771525"/>
        </a:xfrm>
        <a:prstGeom prst="rect">
          <a:avLst/>
        </a:prstGeom>
      </xdr:spPr>
    </xdr:pic>
    <xdr:clientData/>
  </xdr:twoCellAnchor>
  <xdr:twoCellAnchor>
    <xdr:from>
      <xdr:col>6</xdr:col>
      <xdr:colOff>295276</xdr:colOff>
      <xdr:row>31</xdr:row>
      <xdr:rowOff>38100</xdr:rowOff>
    </xdr:from>
    <xdr:to>
      <xdr:col>6</xdr:col>
      <xdr:colOff>1266825</xdr:colOff>
      <xdr:row>31</xdr:row>
      <xdr:rowOff>818661</xdr:rowOff>
    </xdr:to>
    <xdr:pic>
      <xdr:nvPicPr>
        <xdr:cNvPr id="25" name="24 Imagen">
          <a:extLst>
            <a:ext uri="{FF2B5EF4-FFF2-40B4-BE49-F238E27FC236}">
              <a16:creationId xmlns:a16="http://schemas.microsoft.com/office/drawing/2014/main" xmlns="" id="{00000000-0008-0000-0000-00001C000000}"/>
            </a:ext>
          </a:extLst>
        </xdr:cNvPr>
        <xdr:cNvPicPr>
          <a:picLocks noChangeAspect="1"/>
        </xdr:cNvPicPr>
      </xdr:nvPicPr>
      <xdr:blipFill rotWithShape="1">
        <a:blip xmlns:r="http://schemas.openxmlformats.org/officeDocument/2006/relationships" r:embed="rId12"/>
        <a:srcRect t="-1" b="5155"/>
        <a:stretch/>
      </xdr:blipFill>
      <xdr:spPr>
        <a:xfrm>
          <a:off x="7772401" y="22269450"/>
          <a:ext cx="971549" cy="780561"/>
        </a:xfrm>
        <a:prstGeom prst="rect">
          <a:avLst/>
        </a:prstGeom>
      </xdr:spPr>
    </xdr:pic>
    <xdr:clientData/>
  </xdr:twoCellAnchor>
  <xdr:twoCellAnchor>
    <xdr:from>
      <xdr:col>6</xdr:col>
      <xdr:colOff>200025</xdr:colOff>
      <xdr:row>32</xdr:row>
      <xdr:rowOff>28576</xdr:rowOff>
    </xdr:from>
    <xdr:to>
      <xdr:col>6</xdr:col>
      <xdr:colOff>1340410</xdr:colOff>
      <xdr:row>32</xdr:row>
      <xdr:rowOff>838200</xdr:rowOff>
    </xdr:to>
    <xdr:pic>
      <xdr:nvPicPr>
        <xdr:cNvPr id="26" name="25 Imagen">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3"/>
        <a:srcRect b="5073"/>
        <a:stretch/>
      </xdr:blipFill>
      <xdr:spPr>
        <a:xfrm>
          <a:off x="7677150" y="23117176"/>
          <a:ext cx="1140385" cy="809624"/>
        </a:xfrm>
        <a:prstGeom prst="rect">
          <a:avLst/>
        </a:prstGeom>
      </xdr:spPr>
    </xdr:pic>
    <xdr:clientData/>
  </xdr:twoCellAnchor>
  <xdr:twoCellAnchor>
    <xdr:from>
      <xdr:col>6</xdr:col>
      <xdr:colOff>255090</xdr:colOff>
      <xdr:row>37</xdr:row>
      <xdr:rowOff>47624</xdr:rowOff>
    </xdr:from>
    <xdr:to>
      <xdr:col>6</xdr:col>
      <xdr:colOff>1303589</xdr:colOff>
      <xdr:row>37</xdr:row>
      <xdr:rowOff>466725</xdr:rowOff>
    </xdr:to>
    <xdr:pic>
      <xdr:nvPicPr>
        <xdr:cNvPr id="27" name="26 Imagen">
          <a:extLst>
            <a:ext uri="{FF2B5EF4-FFF2-40B4-BE49-F238E27FC236}">
              <a16:creationId xmlns:a16="http://schemas.microsoft.com/office/drawing/2014/main" xmlns="" id="{00000000-0008-0000-0000-00001E000000}"/>
            </a:ext>
          </a:extLst>
        </xdr:cNvPr>
        <xdr:cNvPicPr>
          <a:picLocks noChangeAspect="1"/>
        </xdr:cNvPicPr>
      </xdr:nvPicPr>
      <xdr:blipFill rotWithShape="1">
        <a:blip xmlns:r="http://schemas.openxmlformats.org/officeDocument/2006/relationships" r:embed="rId15"/>
        <a:srcRect t="15473" b="19086"/>
        <a:stretch/>
      </xdr:blipFill>
      <xdr:spPr>
        <a:xfrm>
          <a:off x="7732215" y="26288999"/>
          <a:ext cx="1048499" cy="419101"/>
        </a:xfrm>
        <a:prstGeom prst="rect">
          <a:avLst/>
        </a:prstGeom>
      </xdr:spPr>
    </xdr:pic>
    <xdr:clientData/>
  </xdr:twoCellAnchor>
  <xdr:twoCellAnchor>
    <xdr:from>
      <xdr:col>6</xdr:col>
      <xdr:colOff>232667</xdr:colOff>
      <xdr:row>38</xdr:row>
      <xdr:rowOff>38100</xdr:rowOff>
    </xdr:from>
    <xdr:to>
      <xdr:col>6</xdr:col>
      <xdr:colOff>1252591</xdr:colOff>
      <xdr:row>38</xdr:row>
      <xdr:rowOff>457200</xdr:rowOff>
    </xdr:to>
    <xdr:pic>
      <xdr:nvPicPr>
        <xdr:cNvPr id="28" name="27 Imagen">
          <a:extLst>
            <a:ext uri="{FF2B5EF4-FFF2-40B4-BE49-F238E27FC236}">
              <a16:creationId xmlns:a16="http://schemas.microsoft.com/office/drawing/2014/main" xmlns="" id="{00000000-0008-0000-0000-00001F000000}"/>
            </a:ext>
          </a:extLst>
        </xdr:cNvPr>
        <xdr:cNvPicPr>
          <a:picLocks noChangeAspect="1"/>
        </xdr:cNvPicPr>
      </xdr:nvPicPr>
      <xdr:blipFill rotWithShape="1">
        <a:blip xmlns:r="http://schemas.openxmlformats.org/officeDocument/2006/relationships" r:embed="rId16"/>
        <a:srcRect t="13895" b="19176"/>
        <a:stretch/>
      </xdr:blipFill>
      <xdr:spPr>
        <a:xfrm>
          <a:off x="7709792" y="26793825"/>
          <a:ext cx="1019924" cy="419100"/>
        </a:xfrm>
        <a:prstGeom prst="rect">
          <a:avLst/>
        </a:prstGeom>
      </xdr:spPr>
    </xdr:pic>
    <xdr:clientData/>
  </xdr:twoCellAnchor>
  <xdr:twoCellAnchor>
    <xdr:from>
      <xdr:col>6</xdr:col>
      <xdr:colOff>198312</xdr:colOff>
      <xdr:row>39</xdr:row>
      <xdr:rowOff>47625</xdr:rowOff>
    </xdr:from>
    <xdr:to>
      <xdr:col>6</xdr:col>
      <xdr:colOff>1358465</xdr:colOff>
      <xdr:row>39</xdr:row>
      <xdr:rowOff>476251</xdr:rowOff>
    </xdr:to>
    <xdr:pic>
      <xdr:nvPicPr>
        <xdr:cNvPr id="29" name="28 Imagen">
          <a:extLst>
            <a:ext uri="{FF2B5EF4-FFF2-40B4-BE49-F238E27FC236}">
              <a16:creationId xmlns:a16="http://schemas.microsoft.com/office/drawing/2014/main" xmlns="" id="{00000000-0008-0000-0000-000020000000}"/>
            </a:ext>
          </a:extLst>
        </xdr:cNvPr>
        <xdr:cNvPicPr>
          <a:picLocks noChangeAspect="1"/>
        </xdr:cNvPicPr>
      </xdr:nvPicPr>
      <xdr:blipFill rotWithShape="1">
        <a:blip xmlns:r="http://schemas.openxmlformats.org/officeDocument/2006/relationships" r:embed="rId17"/>
        <a:srcRect t="11068" b="19903"/>
        <a:stretch/>
      </xdr:blipFill>
      <xdr:spPr>
        <a:xfrm>
          <a:off x="7675437" y="27317700"/>
          <a:ext cx="1160153" cy="428626"/>
        </a:xfrm>
        <a:prstGeom prst="rect">
          <a:avLst/>
        </a:prstGeom>
      </xdr:spPr>
    </xdr:pic>
    <xdr:clientData/>
  </xdr:twoCellAnchor>
  <xdr:twoCellAnchor>
    <xdr:from>
      <xdr:col>6</xdr:col>
      <xdr:colOff>208189</xdr:colOff>
      <xdr:row>40</xdr:row>
      <xdr:rowOff>38101</xdr:rowOff>
    </xdr:from>
    <xdr:to>
      <xdr:col>6</xdr:col>
      <xdr:colOff>1304925</xdr:colOff>
      <xdr:row>40</xdr:row>
      <xdr:rowOff>653239</xdr:rowOff>
    </xdr:to>
    <xdr:pic>
      <xdr:nvPicPr>
        <xdr:cNvPr id="30" name="29 Imagen">
          <a:extLst>
            <a:ext uri="{FF2B5EF4-FFF2-40B4-BE49-F238E27FC236}">
              <a16:creationId xmlns:a16="http://schemas.microsoft.com/office/drawing/2014/main" xmlns="" id="{00000000-0008-0000-0000-000021000000}"/>
            </a:ext>
          </a:extLst>
        </xdr:cNvPr>
        <xdr:cNvPicPr>
          <a:picLocks noChangeAspect="1"/>
        </xdr:cNvPicPr>
      </xdr:nvPicPr>
      <xdr:blipFill rotWithShape="1">
        <a:blip xmlns:r="http://schemas.openxmlformats.org/officeDocument/2006/relationships" r:embed="rId18"/>
        <a:srcRect t="6348" b="8490"/>
        <a:stretch/>
      </xdr:blipFill>
      <xdr:spPr>
        <a:xfrm>
          <a:off x="7685314" y="27822526"/>
          <a:ext cx="1096736" cy="615138"/>
        </a:xfrm>
        <a:prstGeom prst="rect">
          <a:avLst/>
        </a:prstGeom>
      </xdr:spPr>
    </xdr:pic>
    <xdr:clientData/>
  </xdr:twoCellAnchor>
  <xdr:twoCellAnchor>
    <xdr:from>
      <xdr:col>6</xdr:col>
      <xdr:colOff>252640</xdr:colOff>
      <xdr:row>41</xdr:row>
      <xdr:rowOff>47417</xdr:rowOff>
    </xdr:from>
    <xdr:to>
      <xdr:col>6</xdr:col>
      <xdr:colOff>1285875</xdr:colOff>
      <xdr:row>41</xdr:row>
      <xdr:rowOff>657863</xdr:rowOff>
    </xdr:to>
    <xdr:pic>
      <xdr:nvPicPr>
        <xdr:cNvPr id="31" name="30 Imagen">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19"/>
        <a:stretch>
          <a:fillRect/>
        </a:stretch>
      </xdr:blipFill>
      <xdr:spPr>
        <a:xfrm>
          <a:off x="7729765" y="28517642"/>
          <a:ext cx="1033235" cy="610446"/>
        </a:xfrm>
        <a:prstGeom prst="rect">
          <a:avLst/>
        </a:prstGeom>
      </xdr:spPr>
    </xdr:pic>
    <xdr:clientData/>
  </xdr:twoCellAnchor>
  <xdr:twoCellAnchor>
    <xdr:from>
      <xdr:col>6</xdr:col>
      <xdr:colOff>104775</xdr:colOff>
      <xdr:row>42</xdr:row>
      <xdr:rowOff>27253</xdr:rowOff>
    </xdr:from>
    <xdr:to>
      <xdr:col>6</xdr:col>
      <xdr:colOff>1219200</xdr:colOff>
      <xdr:row>42</xdr:row>
      <xdr:rowOff>447882</xdr:rowOff>
    </xdr:to>
    <xdr:pic>
      <xdr:nvPicPr>
        <xdr:cNvPr id="32" name="31 Imagen">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20"/>
        <a:stretch>
          <a:fillRect/>
        </a:stretch>
      </xdr:blipFill>
      <xdr:spPr>
        <a:xfrm>
          <a:off x="7581900" y="29183278"/>
          <a:ext cx="1114425" cy="420629"/>
        </a:xfrm>
        <a:prstGeom prst="rect">
          <a:avLst/>
        </a:prstGeom>
      </xdr:spPr>
    </xdr:pic>
    <xdr:clientData/>
  </xdr:twoCellAnchor>
  <xdr:twoCellAnchor>
    <xdr:from>
      <xdr:col>6</xdr:col>
      <xdr:colOff>142874</xdr:colOff>
      <xdr:row>43</xdr:row>
      <xdr:rowOff>57150</xdr:rowOff>
    </xdr:from>
    <xdr:to>
      <xdr:col>6</xdr:col>
      <xdr:colOff>1381124</xdr:colOff>
      <xdr:row>43</xdr:row>
      <xdr:rowOff>285750</xdr:rowOff>
    </xdr:to>
    <xdr:pic>
      <xdr:nvPicPr>
        <xdr:cNvPr id="33" name="32 Imagen">
          <a:extLst>
            <a:ext uri="{FF2B5EF4-FFF2-40B4-BE49-F238E27FC236}">
              <a16:creationId xmlns:a16="http://schemas.microsoft.com/office/drawing/2014/main" xmlns="" id="{00000000-0008-0000-0000-000024000000}"/>
            </a:ext>
          </a:extLst>
        </xdr:cNvPr>
        <xdr:cNvPicPr>
          <a:picLocks noChangeAspect="1"/>
        </xdr:cNvPicPr>
      </xdr:nvPicPr>
      <xdr:blipFill rotWithShape="1">
        <a:blip xmlns:r="http://schemas.openxmlformats.org/officeDocument/2006/relationships" r:embed="rId21"/>
        <a:srcRect t="21110" b="24795"/>
        <a:stretch/>
      </xdr:blipFill>
      <xdr:spPr>
        <a:xfrm>
          <a:off x="7619999" y="29698950"/>
          <a:ext cx="1238250" cy="228600"/>
        </a:xfrm>
        <a:prstGeom prst="rect">
          <a:avLst/>
        </a:prstGeom>
      </xdr:spPr>
    </xdr:pic>
    <xdr:clientData/>
  </xdr:twoCellAnchor>
  <xdr:twoCellAnchor>
    <xdr:from>
      <xdr:col>6</xdr:col>
      <xdr:colOff>171451</xdr:colOff>
      <xdr:row>44</xdr:row>
      <xdr:rowOff>47625</xdr:rowOff>
    </xdr:from>
    <xdr:to>
      <xdr:col>6</xdr:col>
      <xdr:colOff>1352550</xdr:colOff>
      <xdr:row>44</xdr:row>
      <xdr:rowOff>323850</xdr:rowOff>
    </xdr:to>
    <xdr:pic>
      <xdr:nvPicPr>
        <xdr:cNvPr id="34" name="33 Imagen">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22"/>
        <a:srcRect t="14627" b="14682"/>
        <a:stretch/>
      </xdr:blipFill>
      <xdr:spPr>
        <a:xfrm>
          <a:off x="7648576" y="30060900"/>
          <a:ext cx="1181099" cy="276225"/>
        </a:xfrm>
        <a:prstGeom prst="rect">
          <a:avLst/>
        </a:prstGeom>
      </xdr:spPr>
    </xdr:pic>
    <xdr:clientData/>
  </xdr:twoCellAnchor>
  <xdr:twoCellAnchor>
    <xdr:from>
      <xdr:col>6</xdr:col>
      <xdr:colOff>190501</xdr:colOff>
      <xdr:row>45</xdr:row>
      <xdr:rowOff>38100</xdr:rowOff>
    </xdr:from>
    <xdr:to>
      <xdr:col>6</xdr:col>
      <xdr:colOff>1343025</xdr:colOff>
      <xdr:row>45</xdr:row>
      <xdr:rowOff>371475</xdr:rowOff>
    </xdr:to>
    <xdr:pic>
      <xdr:nvPicPr>
        <xdr:cNvPr id="35" name="34 Imagen">
          <a:extLst>
            <a:ext uri="{FF2B5EF4-FFF2-40B4-BE49-F238E27FC236}">
              <a16:creationId xmlns:a16="http://schemas.microsoft.com/office/drawing/2014/main" xmlns="" id="{00000000-0008-0000-0000-000026000000}"/>
            </a:ext>
          </a:extLst>
        </xdr:cNvPr>
        <xdr:cNvPicPr>
          <a:picLocks noChangeAspect="1"/>
        </xdr:cNvPicPr>
      </xdr:nvPicPr>
      <xdr:blipFill rotWithShape="1">
        <a:blip xmlns:r="http://schemas.openxmlformats.org/officeDocument/2006/relationships" r:embed="rId23"/>
        <a:srcRect b="22222"/>
        <a:stretch/>
      </xdr:blipFill>
      <xdr:spPr>
        <a:xfrm>
          <a:off x="7667626" y="30422850"/>
          <a:ext cx="1152524" cy="333375"/>
        </a:xfrm>
        <a:prstGeom prst="rect">
          <a:avLst/>
        </a:prstGeom>
      </xdr:spPr>
    </xdr:pic>
    <xdr:clientData/>
  </xdr:twoCellAnchor>
  <xdr:twoCellAnchor>
    <xdr:from>
      <xdr:col>6</xdr:col>
      <xdr:colOff>181693</xdr:colOff>
      <xdr:row>46</xdr:row>
      <xdr:rowOff>34032</xdr:rowOff>
    </xdr:from>
    <xdr:to>
      <xdr:col>6</xdr:col>
      <xdr:colOff>1381125</xdr:colOff>
      <xdr:row>46</xdr:row>
      <xdr:rowOff>371476</xdr:rowOff>
    </xdr:to>
    <xdr:pic>
      <xdr:nvPicPr>
        <xdr:cNvPr id="36" name="35 Imagen">
          <a:extLst>
            <a:ext uri="{FF2B5EF4-FFF2-40B4-BE49-F238E27FC236}">
              <a16:creationId xmlns:a16="http://schemas.microsoft.com/office/drawing/2014/main" xmlns="" id="{00000000-0008-0000-0000-000027000000}"/>
            </a:ext>
          </a:extLst>
        </xdr:cNvPr>
        <xdr:cNvPicPr>
          <a:picLocks noChangeAspect="1"/>
        </xdr:cNvPicPr>
      </xdr:nvPicPr>
      <xdr:blipFill rotWithShape="1">
        <a:blip xmlns:r="http://schemas.openxmlformats.org/officeDocument/2006/relationships" r:embed="rId24"/>
        <a:srcRect t="1" b="13651"/>
        <a:stretch/>
      </xdr:blipFill>
      <xdr:spPr>
        <a:xfrm>
          <a:off x="7658818" y="30828357"/>
          <a:ext cx="1199432" cy="337444"/>
        </a:xfrm>
        <a:prstGeom prst="rect">
          <a:avLst/>
        </a:prstGeom>
      </xdr:spPr>
    </xdr:pic>
    <xdr:clientData/>
  </xdr:twoCellAnchor>
  <xdr:twoCellAnchor>
    <xdr:from>
      <xdr:col>6</xdr:col>
      <xdr:colOff>133350</xdr:colOff>
      <xdr:row>47</xdr:row>
      <xdr:rowOff>0</xdr:rowOff>
    </xdr:from>
    <xdr:to>
      <xdr:col>6</xdr:col>
      <xdr:colOff>1247775</xdr:colOff>
      <xdr:row>47</xdr:row>
      <xdr:rowOff>0</xdr:rowOff>
    </xdr:to>
    <xdr:pic>
      <xdr:nvPicPr>
        <xdr:cNvPr id="37" name="36 Imagen">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25"/>
        <a:stretch>
          <a:fillRect/>
        </a:stretch>
      </xdr:blipFill>
      <xdr:spPr>
        <a:xfrm>
          <a:off x="8315325" y="34470975"/>
          <a:ext cx="1114425" cy="0"/>
        </a:xfrm>
        <a:prstGeom prst="rect">
          <a:avLst/>
        </a:prstGeom>
      </xdr:spPr>
    </xdr:pic>
    <xdr:clientData/>
  </xdr:twoCellAnchor>
  <xdr:twoCellAnchor>
    <xdr:from>
      <xdr:col>6</xdr:col>
      <xdr:colOff>190499</xdr:colOff>
      <xdr:row>48</xdr:row>
      <xdr:rowOff>44204</xdr:rowOff>
    </xdr:from>
    <xdr:to>
      <xdr:col>6</xdr:col>
      <xdr:colOff>1371634</xdr:colOff>
      <xdr:row>48</xdr:row>
      <xdr:rowOff>485775</xdr:rowOff>
    </xdr:to>
    <xdr:pic>
      <xdr:nvPicPr>
        <xdr:cNvPr id="38" name="37 Imagen">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26"/>
        <a:stretch>
          <a:fillRect/>
        </a:stretch>
      </xdr:blipFill>
      <xdr:spPr>
        <a:xfrm>
          <a:off x="7667624" y="31743404"/>
          <a:ext cx="1181135" cy="441571"/>
        </a:xfrm>
        <a:prstGeom prst="rect">
          <a:avLst/>
        </a:prstGeom>
      </xdr:spPr>
    </xdr:pic>
    <xdr:clientData/>
  </xdr:twoCellAnchor>
  <xdr:twoCellAnchor>
    <xdr:from>
      <xdr:col>6</xdr:col>
      <xdr:colOff>208757</xdr:colOff>
      <xdr:row>47</xdr:row>
      <xdr:rowOff>42068</xdr:rowOff>
    </xdr:from>
    <xdr:to>
      <xdr:col>6</xdr:col>
      <xdr:colOff>1331415</xdr:colOff>
      <xdr:row>47</xdr:row>
      <xdr:rowOff>488355</xdr:rowOff>
    </xdr:to>
    <xdr:pic>
      <xdr:nvPicPr>
        <xdr:cNvPr id="39" name="38 Imagen">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27"/>
        <a:stretch>
          <a:fillRect/>
        </a:stretch>
      </xdr:blipFill>
      <xdr:spPr>
        <a:xfrm>
          <a:off x="7685882" y="31226918"/>
          <a:ext cx="1122658" cy="446287"/>
        </a:xfrm>
        <a:prstGeom prst="rect">
          <a:avLst/>
        </a:prstGeom>
      </xdr:spPr>
    </xdr:pic>
    <xdr:clientData/>
  </xdr:twoCellAnchor>
  <xdr:twoCellAnchor>
    <xdr:from>
      <xdr:col>6</xdr:col>
      <xdr:colOff>207736</xdr:colOff>
      <xdr:row>53</xdr:row>
      <xdr:rowOff>37429</xdr:rowOff>
    </xdr:from>
    <xdr:to>
      <xdr:col>6</xdr:col>
      <xdr:colOff>1327604</xdr:colOff>
      <xdr:row>53</xdr:row>
      <xdr:rowOff>484868</xdr:rowOff>
    </xdr:to>
    <xdr:pic>
      <xdr:nvPicPr>
        <xdr:cNvPr id="40" name="39 Imagen">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28"/>
        <a:stretch>
          <a:fillRect/>
        </a:stretch>
      </xdr:blipFill>
      <xdr:spPr>
        <a:xfrm>
          <a:off x="7684861" y="35337079"/>
          <a:ext cx="1119868" cy="447439"/>
        </a:xfrm>
        <a:prstGeom prst="rect">
          <a:avLst/>
        </a:prstGeom>
      </xdr:spPr>
    </xdr:pic>
    <xdr:clientData/>
  </xdr:twoCellAnchor>
  <xdr:twoCellAnchor>
    <xdr:from>
      <xdr:col>6</xdr:col>
      <xdr:colOff>98878</xdr:colOff>
      <xdr:row>52</xdr:row>
      <xdr:rowOff>79376</xdr:rowOff>
    </xdr:from>
    <xdr:to>
      <xdr:col>6</xdr:col>
      <xdr:colOff>1420133</xdr:colOff>
      <xdr:row>52</xdr:row>
      <xdr:rowOff>466725</xdr:rowOff>
    </xdr:to>
    <xdr:pic>
      <xdr:nvPicPr>
        <xdr:cNvPr id="41" name="40 Imagen">
          <a:extLst>
            <a:ext uri="{FF2B5EF4-FFF2-40B4-BE49-F238E27FC236}">
              <a16:creationId xmlns:a16="http://schemas.microsoft.com/office/drawing/2014/main" xmlns="" id="{00000000-0008-0000-0000-00002C000000}"/>
            </a:ext>
          </a:extLst>
        </xdr:cNvPr>
        <xdr:cNvPicPr>
          <a:picLocks noChangeAspect="1"/>
        </xdr:cNvPicPr>
      </xdr:nvPicPr>
      <xdr:blipFill rotWithShape="1">
        <a:blip xmlns:r="http://schemas.openxmlformats.org/officeDocument/2006/relationships" r:embed="rId29"/>
        <a:srcRect b="20999"/>
        <a:stretch/>
      </xdr:blipFill>
      <xdr:spPr>
        <a:xfrm>
          <a:off x="7576003" y="34864676"/>
          <a:ext cx="1321255" cy="387349"/>
        </a:xfrm>
        <a:prstGeom prst="rect">
          <a:avLst/>
        </a:prstGeom>
      </xdr:spPr>
    </xdr:pic>
    <xdr:clientData/>
  </xdr:twoCellAnchor>
  <xdr:twoCellAnchor>
    <xdr:from>
      <xdr:col>6</xdr:col>
      <xdr:colOff>140095</xdr:colOff>
      <xdr:row>51</xdr:row>
      <xdr:rowOff>47098</xdr:rowOff>
    </xdr:from>
    <xdr:to>
      <xdr:col>6</xdr:col>
      <xdr:colOff>1409700</xdr:colOff>
      <xdr:row>51</xdr:row>
      <xdr:rowOff>447675</xdr:rowOff>
    </xdr:to>
    <xdr:pic>
      <xdr:nvPicPr>
        <xdr:cNvPr id="42" name="41 Imagen">
          <a:extLst>
            <a:ext uri="{FF2B5EF4-FFF2-40B4-BE49-F238E27FC236}">
              <a16:creationId xmlns:a16="http://schemas.microsoft.com/office/drawing/2014/main" xmlns="" id="{00000000-0008-0000-0000-00002D000000}"/>
            </a:ext>
          </a:extLst>
        </xdr:cNvPr>
        <xdr:cNvPicPr>
          <a:picLocks noChangeAspect="1"/>
        </xdr:cNvPicPr>
      </xdr:nvPicPr>
      <xdr:blipFill rotWithShape="1">
        <a:blip xmlns:r="http://schemas.openxmlformats.org/officeDocument/2006/relationships" r:embed="rId30"/>
        <a:srcRect r="12115" b="10202"/>
        <a:stretch/>
      </xdr:blipFill>
      <xdr:spPr>
        <a:xfrm>
          <a:off x="7617220" y="34318048"/>
          <a:ext cx="1269605" cy="400577"/>
        </a:xfrm>
        <a:prstGeom prst="rect">
          <a:avLst/>
        </a:prstGeom>
      </xdr:spPr>
    </xdr:pic>
    <xdr:clientData/>
  </xdr:twoCellAnchor>
  <xdr:twoCellAnchor>
    <xdr:from>
      <xdr:col>6</xdr:col>
      <xdr:colOff>189138</xdr:colOff>
      <xdr:row>54</xdr:row>
      <xdr:rowOff>60677</xdr:rowOff>
    </xdr:from>
    <xdr:to>
      <xdr:col>6</xdr:col>
      <xdr:colOff>1371600</xdr:colOff>
      <xdr:row>54</xdr:row>
      <xdr:rowOff>465677</xdr:rowOff>
    </xdr:to>
    <xdr:pic>
      <xdr:nvPicPr>
        <xdr:cNvPr id="43" name="42 Imagen">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31"/>
        <a:stretch>
          <a:fillRect/>
        </a:stretch>
      </xdr:blipFill>
      <xdr:spPr>
        <a:xfrm>
          <a:off x="7666263" y="35874677"/>
          <a:ext cx="1182462" cy="405000"/>
        </a:xfrm>
        <a:prstGeom prst="rect">
          <a:avLst/>
        </a:prstGeom>
      </xdr:spPr>
    </xdr:pic>
    <xdr:clientData/>
  </xdr:twoCellAnchor>
  <xdr:twoCellAnchor>
    <xdr:from>
      <xdr:col>6</xdr:col>
      <xdr:colOff>219075</xdr:colOff>
      <xdr:row>55</xdr:row>
      <xdr:rowOff>190499</xdr:rowOff>
    </xdr:from>
    <xdr:to>
      <xdr:col>6</xdr:col>
      <xdr:colOff>1349910</xdr:colOff>
      <xdr:row>55</xdr:row>
      <xdr:rowOff>1209976</xdr:rowOff>
    </xdr:to>
    <xdr:pic>
      <xdr:nvPicPr>
        <xdr:cNvPr id="44" name="43 Imagen">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32"/>
        <a:stretch>
          <a:fillRect/>
        </a:stretch>
      </xdr:blipFill>
      <xdr:spPr>
        <a:xfrm>
          <a:off x="7696200" y="36518849"/>
          <a:ext cx="1130835" cy="1019477"/>
        </a:xfrm>
        <a:prstGeom prst="rect">
          <a:avLst/>
        </a:prstGeom>
      </xdr:spPr>
    </xdr:pic>
    <xdr:clientData/>
  </xdr:twoCellAnchor>
  <xdr:twoCellAnchor>
    <xdr:from>
      <xdr:col>6</xdr:col>
      <xdr:colOff>371475</xdr:colOff>
      <xdr:row>56</xdr:row>
      <xdr:rowOff>131341</xdr:rowOff>
    </xdr:from>
    <xdr:to>
      <xdr:col>6</xdr:col>
      <xdr:colOff>1200150</xdr:colOff>
      <xdr:row>56</xdr:row>
      <xdr:rowOff>914401</xdr:rowOff>
    </xdr:to>
    <xdr:pic>
      <xdr:nvPicPr>
        <xdr:cNvPr id="45" name="44 Imagen">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33"/>
        <a:stretch>
          <a:fillRect/>
        </a:stretch>
      </xdr:blipFill>
      <xdr:spPr>
        <a:xfrm>
          <a:off x="7848600" y="37831291"/>
          <a:ext cx="828675" cy="783060"/>
        </a:xfrm>
        <a:prstGeom prst="rect">
          <a:avLst/>
        </a:prstGeom>
      </xdr:spPr>
    </xdr:pic>
    <xdr:clientData/>
  </xdr:twoCellAnchor>
  <xdr:twoCellAnchor>
    <xdr:from>
      <xdr:col>6</xdr:col>
      <xdr:colOff>208584</xdr:colOff>
      <xdr:row>58</xdr:row>
      <xdr:rowOff>76198</xdr:rowOff>
    </xdr:from>
    <xdr:to>
      <xdr:col>6</xdr:col>
      <xdr:colOff>1323978</xdr:colOff>
      <xdr:row>58</xdr:row>
      <xdr:rowOff>440903</xdr:rowOff>
    </xdr:to>
    <xdr:pic>
      <xdr:nvPicPr>
        <xdr:cNvPr id="46" name="45 Imagen">
          <a:extLst>
            <a:ext uri="{FF2B5EF4-FFF2-40B4-BE49-F238E27FC236}">
              <a16:creationId xmlns:a16="http://schemas.microsoft.com/office/drawing/2014/main" xmlns="" id="{00000000-0008-0000-0000-000031000000}"/>
            </a:ext>
          </a:extLst>
        </xdr:cNvPr>
        <xdr:cNvPicPr>
          <a:picLocks noChangeAspect="1"/>
        </xdr:cNvPicPr>
      </xdr:nvPicPr>
      <xdr:blipFill rotWithShape="1">
        <a:blip xmlns:r="http://schemas.openxmlformats.org/officeDocument/2006/relationships" r:embed="rId34"/>
        <a:srcRect l="26813" r="28513"/>
        <a:stretch/>
      </xdr:blipFill>
      <xdr:spPr>
        <a:xfrm rot="16200000">
          <a:off x="8061053" y="38915279"/>
          <a:ext cx="364705" cy="1115394"/>
        </a:xfrm>
        <a:prstGeom prst="rect">
          <a:avLst/>
        </a:prstGeom>
      </xdr:spPr>
    </xdr:pic>
    <xdr:clientData/>
  </xdr:twoCellAnchor>
  <xdr:twoCellAnchor>
    <xdr:from>
      <xdr:col>6</xdr:col>
      <xdr:colOff>232134</xdr:colOff>
      <xdr:row>59</xdr:row>
      <xdr:rowOff>38103</xdr:rowOff>
    </xdr:from>
    <xdr:to>
      <xdr:col>6</xdr:col>
      <xdr:colOff>1304928</xdr:colOff>
      <xdr:row>59</xdr:row>
      <xdr:rowOff>457679</xdr:rowOff>
    </xdr:to>
    <xdr:pic>
      <xdr:nvPicPr>
        <xdr:cNvPr id="47" name="46 Imagen">
          <a:extLst>
            <a:ext uri="{FF2B5EF4-FFF2-40B4-BE49-F238E27FC236}">
              <a16:creationId xmlns:a16="http://schemas.microsoft.com/office/drawing/2014/main" xmlns="" id="{00000000-0008-0000-0000-000032000000}"/>
            </a:ext>
          </a:extLst>
        </xdr:cNvPr>
        <xdr:cNvPicPr>
          <a:picLocks noChangeAspect="1"/>
        </xdr:cNvPicPr>
      </xdr:nvPicPr>
      <xdr:blipFill rotWithShape="1">
        <a:blip xmlns:r="http://schemas.openxmlformats.org/officeDocument/2006/relationships" r:embed="rId35"/>
        <a:srcRect l="22966" r="24861"/>
        <a:stretch/>
      </xdr:blipFill>
      <xdr:spPr>
        <a:xfrm rot="16200000">
          <a:off x="8035868" y="39430744"/>
          <a:ext cx="419576" cy="1072794"/>
        </a:xfrm>
        <a:prstGeom prst="rect">
          <a:avLst/>
        </a:prstGeom>
      </xdr:spPr>
    </xdr:pic>
    <xdr:clientData/>
  </xdr:twoCellAnchor>
  <xdr:twoCellAnchor>
    <xdr:from>
      <xdr:col>6</xdr:col>
      <xdr:colOff>274764</xdr:colOff>
      <xdr:row>60</xdr:row>
      <xdr:rowOff>57148</xdr:rowOff>
    </xdr:from>
    <xdr:to>
      <xdr:col>6</xdr:col>
      <xdr:colOff>1289182</xdr:colOff>
      <xdr:row>60</xdr:row>
      <xdr:rowOff>485774</xdr:rowOff>
    </xdr:to>
    <xdr:pic>
      <xdr:nvPicPr>
        <xdr:cNvPr id="48" name="47 Imagen">
          <a:extLst>
            <a:ext uri="{FF2B5EF4-FFF2-40B4-BE49-F238E27FC236}">
              <a16:creationId xmlns:a16="http://schemas.microsoft.com/office/drawing/2014/main" xmlns="" id="{00000000-0008-0000-0000-000033000000}"/>
            </a:ext>
          </a:extLst>
        </xdr:cNvPr>
        <xdr:cNvPicPr>
          <a:picLocks noChangeAspect="1"/>
        </xdr:cNvPicPr>
      </xdr:nvPicPr>
      <xdr:blipFill rotWithShape="1">
        <a:blip xmlns:r="http://schemas.openxmlformats.org/officeDocument/2006/relationships" r:embed="rId36"/>
        <a:srcRect l="36947" r="38322"/>
        <a:stretch/>
      </xdr:blipFill>
      <xdr:spPr>
        <a:xfrm rot="16200000">
          <a:off x="8044785" y="39988327"/>
          <a:ext cx="428626" cy="1014418"/>
        </a:xfrm>
        <a:prstGeom prst="rect">
          <a:avLst/>
        </a:prstGeom>
      </xdr:spPr>
    </xdr:pic>
    <xdr:clientData/>
  </xdr:twoCellAnchor>
  <xdr:twoCellAnchor>
    <xdr:from>
      <xdr:col>6</xdr:col>
      <xdr:colOff>298930</xdr:colOff>
      <xdr:row>57</xdr:row>
      <xdr:rowOff>28575</xdr:rowOff>
    </xdr:from>
    <xdr:to>
      <xdr:col>6</xdr:col>
      <xdr:colOff>1276350</xdr:colOff>
      <xdr:row>57</xdr:row>
      <xdr:rowOff>455137</xdr:rowOff>
    </xdr:to>
    <xdr:pic>
      <xdr:nvPicPr>
        <xdr:cNvPr id="49" name="48 Imagen">
          <a:extLst>
            <a:ext uri="{FF2B5EF4-FFF2-40B4-BE49-F238E27FC236}">
              <a16:creationId xmlns:a16="http://schemas.microsoft.com/office/drawing/2014/main" xmlns="" id="{00000000-0008-0000-0000-000034000000}"/>
            </a:ext>
          </a:extLst>
        </xdr:cNvPr>
        <xdr:cNvPicPr>
          <a:picLocks noChangeAspect="1"/>
        </xdr:cNvPicPr>
      </xdr:nvPicPr>
      <xdr:blipFill rotWithShape="1">
        <a:blip xmlns:r="http://schemas.openxmlformats.org/officeDocument/2006/relationships" r:embed="rId37"/>
        <a:srcRect l="33179" r="33607"/>
        <a:stretch/>
      </xdr:blipFill>
      <xdr:spPr>
        <a:xfrm rot="16200000">
          <a:off x="8051484" y="38481796"/>
          <a:ext cx="426562" cy="977420"/>
        </a:xfrm>
        <a:prstGeom prst="rect">
          <a:avLst/>
        </a:prstGeom>
      </xdr:spPr>
    </xdr:pic>
    <xdr:clientData/>
  </xdr:twoCellAnchor>
  <xdr:twoCellAnchor>
    <xdr:from>
      <xdr:col>6</xdr:col>
      <xdr:colOff>203200</xdr:colOff>
      <xdr:row>61</xdr:row>
      <xdr:rowOff>31750</xdr:rowOff>
    </xdr:from>
    <xdr:to>
      <xdr:col>6</xdr:col>
      <xdr:colOff>1304925</xdr:colOff>
      <xdr:row>61</xdr:row>
      <xdr:rowOff>686007</xdr:rowOff>
    </xdr:to>
    <xdr:pic>
      <xdr:nvPicPr>
        <xdr:cNvPr id="50" name="49 Imagen">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38"/>
        <a:stretch>
          <a:fillRect/>
        </a:stretch>
      </xdr:blipFill>
      <xdr:spPr>
        <a:xfrm>
          <a:off x="7680325" y="40789225"/>
          <a:ext cx="1101725" cy="654257"/>
        </a:xfrm>
        <a:prstGeom prst="rect">
          <a:avLst/>
        </a:prstGeom>
      </xdr:spPr>
    </xdr:pic>
    <xdr:clientData/>
  </xdr:twoCellAnchor>
  <xdr:twoCellAnchor>
    <xdr:from>
      <xdr:col>6</xdr:col>
      <xdr:colOff>237657</xdr:colOff>
      <xdr:row>62</xdr:row>
      <xdr:rowOff>19053</xdr:rowOff>
    </xdr:from>
    <xdr:to>
      <xdr:col>6</xdr:col>
      <xdr:colOff>1323978</xdr:colOff>
      <xdr:row>62</xdr:row>
      <xdr:rowOff>466728</xdr:rowOff>
    </xdr:to>
    <xdr:pic>
      <xdr:nvPicPr>
        <xdr:cNvPr id="51" name="50 Imagen">
          <a:extLst>
            <a:ext uri="{FF2B5EF4-FFF2-40B4-BE49-F238E27FC236}">
              <a16:creationId xmlns:a16="http://schemas.microsoft.com/office/drawing/2014/main" xmlns="" id="{00000000-0008-0000-0000-000036000000}"/>
            </a:ext>
          </a:extLst>
        </xdr:cNvPr>
        <xdr:cNvPicPr>
          <a:picLocks noChangeAspect="1"/>
        </xdr:cNvPicPr>
      </xdr:nvPicPr>
      <xdr:blipFill rotWithShape="1">
        <a:blip xmlns:r="http://schemas.openxmlformats.org/officeDocument/2006/relationships" r:embed="rId39"/>
        <a:srcRect l="27421" r="25494"/>
        <a:stretch/>
      </xdr:blipFill>
      <xdr:spPr>
        <a:xfrm rot="16200000">
          <a:off x="8034105" y="41181105"/>
          <a:ext cx="447675" cy="1086321"/>
        </a:xfrm>
        <a:prstGeom prst="rect">
          <a:avLst/>
        </a:prstGeom>
      </xdr:spPr>
    </xdr:pic>
    <xdr:clientData/>
  </xdr:twoCellAnchor>
  <xdr:twoCellAnchor>
    <xdr:from>
      <xdr:col>6</xdr:col>
      <xdr:colOff>381907</xdr:colOff>
      <xdr:row>63</xdr:row>
      <xdr:rowOff>26307</xdr:rowOff>
    </xdr:from>
    <xdr:to>
      <xdr:col>6</xdr:col>
      <xdr:colOff>1171575</xdr:colOff>
      <xdr:row>63</xdr:row>
      <xdr:rowOff>753971</xdr:rowOff>
    </xdr:to>
    <xdr:pic>
      <xdr:nvPicPr>
        <xdr:cNvPr id="52" name="51 Imagen">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40"/>
        <a:stretch>
          <a:fillRect/>
        </a:stretch>
      </xdr:blipFill>
      <xdr:spPr>
        <a:xfrm>
          <a:off x="7859032" y="42022032"/>
          <a:ext cx="789668" cy="727664"/>
        </a:xfrm>
        <a:prstGeom prst="rect">
          <a:avLst/>
        </a:prstGeom>
      </xdr:spPr>
    </xdr:pic>
    <xdr:clientData/>
  </xdr:twoCellAnchor>
  <xdr:twoCellAnchor>
    <xdr:from>
      <xdr:col>6</xdr:col>
      <xdr:colOff>342900</xdr:colOff>
      <xdr:row>64</xdr:row>
      <xdr:rowOff>43088</xdr:rowOff>
    </xdr:from>
    <xdr:to>
      <xdr:col>6</xdr:col>
      <xdr:colOff>1190626</xdr:colOff>
      <xdr:row>64</xdr:row>
      <xdr:rowOff>737328</xdr:rowOff>
    </xdr:to>
    <xdr:pic>
      <xdr:nvPicPr>
        <xdr:cNvPr id="53" name="52 Imagen">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41"/>
        <a:stretch>
          <a:fillRect/>
        </a:stretch>
      </xdr:blipFill>
      <xdr:spPr>
        <a:xfrm>
          <a:off x="7820025" y="42819863"/>
          <a:ext cx="847726" cy="694240"/>
        </a:xfrm>
        <a:prstGeom prst="rect">
          <a:avLst/>
        </a:prstGeom>
      </xdr:spPr>
    </xdr:pic>
    <xdr:clientData/>
  </xdr:twoCellAnchor>
  <xdr:twoCellAnchor>
    <xdr:from>
      <xdr:col>6</xdr:col>
      <xdr:colOff>352425</xdr:colOff>
      <xdr:row>65</xdr:row>
      <xdr:rowOff>33483</xdr:rowOff>
    </xdr:from>
    <xdr:to>
      <xdr:col>6</xdr:col>
      <xdr:colOff>1228725</xdr:colOff>
      <xdr:row>65</xdr:row>
      <xdr:rowOff>741083</xdr:rowOff>
    </xdr:to>
    <xdr:pic>
      <xdr:nvPicPr>
        <xdr:cNvPr id="54" name="53 Imagen">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42"/>
        <a:stretch>
          <a:fillRect/>
        </a:stretch>
      </xdr:blipFill>
      <xdr:spPr>
        <a:xfrm>
          <a:off x="7829550" y="43591308"/>
          <a:ext cx="876300" cy="707600"/>
        </a:xfrm>
        <a:prstGeom prst="rect">
          <a:avLst/>
        </a:prstGeom>
      </xdr:spPr>
    </xdr:pic>
    <xdr:clientData/>
  </xdr:twoCellAnchor>
  <xdr:twoCellAnchor>
    <xdr:from>
      <xdr:col>6</xdr:col>
      <xdr:colOff>161925</xdr:colOff>
      <xdr:row>66</xdr:row>
      <xdr:rowOff>39331</xdr:rowOff>
    </xdr:from>
    <xdr:to>
      <xdr:col>6</xdr:col>
      <xdr:colOff>1351972</xdr:colOff>
      <xdr:row>66</xdr:row>
      <xdr:rowOff>723901</xdr:rowOff>
    </xdr:to>
    <xdr:pic>
      <xdr:nvPicPr>
        <xdr:cNvPr id="55" name="54 Imagen">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43"/>
        <a:stretch>
          <a:fillRect/>
        </a:stretch>
      </xdr:blipFill>
      <xdr:spPr>
        <a:xfrm>
          <a:off x="7639050" y="44378206"/>
          <a:ext cx="1190047" cy="684570"/>
        </a:xfrm>
        <a:prstGeom prst="rect">
          <a:avLst/>
        </a:prstGeom>
      </xdr:spPr>
    </xdr:pic>
    <xdr:clientData/>
  </xdr:twoCellAnchor>
  <xdr:twoCellAnchor>
    <xdr:from>
      <xdr:col>6</xdr:col>
      <xdr:colOff>352425</xdr:colOff>
      <xdr:row>67</xdr:row>
      <xdr:rowOff>41272</xdr:rowOff>
    </xdr:from>
    <xdr:to>
      <xdr:col>6</xdr:col>
      <xdr:colOff>1231498</xdr:colOff>
      <xdr:row>67</xdr:row>
      <xdr:rowOff>657225</xdr:rowOff>
    </xdr:to>
    <xdr:pic>
      <xdr:nvPicPr>
        <xdr:cNvPr id="56" name="55 Imagen">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44"/>
        <a:stretch>
          <a:fillRect/>
        </a:stretch>
      </xdr:blipFill>
      <xdr:spPr>
        <a:xfrm>
          <a:off x="7829550" y="45161197"/>
          <a:ext cx="879073" cy="615953"/>
        </a:xfrm>
        <a:prstGeom prst="rect">
          <a:avLst/>
        </a:prstGeom>
      </xdr:spPr>
    </xdr:pic>
    <xdr:clientData/>
  </xdr:twoCellAnchor>
  <xdr:twoCellAnchor>
    <xdr:from>
      <xdr:col>6</xdr:col>
      <xdr:colOff>247650</xdr:colOff>
      <xdr:row>68</xdr:row>
      <xdr:rowOff>38100</xdr:rowOff>
    </xdr:from>
    <xdr:to>
      <xdr:col>6</xdr:col>
      <xdr:colOff>1328058</xdr:colOff>
      <xdr:row>68</xdr:row>
      <xdr:rowOff>628650</xdr:rowOff>
    </xdr:to>
    <xdr:pic>
      <xdr:nvPicPr>
        <xdr:cNvPr id="57" name="56 Imagen">
          <a:extLst>
            <a:ext uri="{FF2B5EF4-FFF2-40B4-BE49-F238E27FC236}">
              <a16:creationId xmlns:a16="http://schemas.microsoft.com/office/drawing/2014/main" xmlns="" id="{00000000-0008-0000-0000-00003C000000}"/>
            </a:ext>
          </a:extLst>
        </xdr:cNvPr>
        <xdr:cNvPicPr>
          <a:picLocks noChangeAspect="1"/>
        </xdr:cNvPicPr>
      </xdr:nvPicPr>
      <xdr:blipFill rotWithShape="1">
        <a:blip xmlns:r="http://schemas.openxmlformats.org/officeDocument/2006/relationships" r:embed="rId45"/>
        <a:srcRect t="10215" b="9661"/>
        <a:stretch/>
      </xdr:blipFill>
      <xdr:spPr>
        <a:xfrm>
          <a:off x="7724775" y="45862875"/>
          <a:ext cx="1080408" cy="590550"/>
        </a:xfrm>
        <a:prstGeom prst="rect">
          <a:avLst/>
        </a:prstGeom>
      </xdr:spPr>
    </xdr:pic>
    <xdr:clientData/>
  </xdr:twoCellAnchor>
  <xdr:twoCellAnchor>
    <xdr:from>
      <xdr:col>6</xdr:col>
      <xdr:colOff>231776</xdr:colOff>
      <xdr:row>69</xdr:row>
      <xdr:rowOff>24493</xdr:rowOff>
    </xdr:from>
    <xdr:to>
      <xdr:col>6</xdr:col>
      <xdr:colOff>1327521</xdr:colOff>
      <xdr:row>69</xdr:row>
      <xdr:rowOff>704850</xdr:rowOff>
    </xdr:to>
    <xdr:pic>
      <xdr:nvPicPr>
        <xdr:cNvPr id="58" name="57 Imagen">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46"/>
        <a:stretch>
          <a:fillRect/>
        </a:stretch>
      </xdr:blipFill>
      <xdr:spPr>
        <a:xfrm>
          <a:off x="7708901" y="46506493"/>
          <a:ext cx="1095745" cy="680357"/>
        </a:xfrm>
        <a:prstGeom prst="rect">
          <a:avLst/>
        </a:prstGeom>
      </xdr:spPr>
    </xdr:pic>
    <xdr:clientData/>
  </xdr:twoCellAnchor>
  <xdr:twoCellAnchor>
    <xdr:from>
      <xdr:col>6</xdr:col>
      <xdr:colOff>466725</xdr:colOff>
      <xdr:row>70</xdr:row>
      <xdr:rowOff>39688</xdr:rowOff>
    </xdr:from>
    <xdr:to>
      <xdr:col>6</xdr:col>
      <xdr:colOff>1066800</xdr:colOff>
      <xdr:row>70</xdr:row>
      <xdr:rowOff>782638</xdr:rowOff>
    </xdr:to>
    <xdr:pic>
      <xdr:nvPicPr>
        <xdr:cNvPr id="59" name="58 Imagen" descr="Fluke 325 40/400A AC/DC, 600V AC/DC TRMS Clamp Meter w/Frequency, Temp, Capacitance Measurements">
          <a:extLst>
            <a:ext uri="{FF2B5EF4-FFF2-40B4-BE49-F238E27FC236}">
              <a16:creationId xmlns:a16="http://schemas.microsoft.com/office/drawing/2014/main" xmlns="" id="{00000000-0008-0000-0000-00003E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943850" y="47264638"/>
          <a:ext cx="60007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314324</xdr:colOff>
      <xdr:row>71</xdr:row>
      <xdr:rowOff>47625</xdr:rowOff>
    </xdr:from>
    <xdr:to>
      <xdr:col>6</xdr:col>
      <xdr:colOff>1200150</xdr:colOff>
      <xdr:row>71</xdr:row>
      <xdr:rowOff>619125</xdr:rowOff>
    </xdr:to>
    <xdr:pic>
      <xdr:nvPicPr>
        <xdr:cNvPr id="60" name="59 Imagen" descr="image-0">
          <a:extLst>
            <a:ext uri="{FF2B5EF4-FFF2-40B4-BE49-F238E27FC236}">
              <a16:creationId xmlns:a16="http://schemas.microsoft.com/office/drawing/2014/main" xmlns="" id="{00000000-0008-0000-0000-00003F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7791449" y="48101250"/>
          <a:ext cx="88582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72</xdr:row>
      <xdr:rowOff>95250</xdr:rowOff>
    </xdr:from>
    <xdr:to>
      <xdr:col>6</xdr:col>
      <xdr:colOff>1362075</xdr:colOff>
      <xdr:row>72</xdr:row>
      <xdr:rowOff>781050</xdr:rowOff>
    </xdr:to>
    <xdr:pic>
      <xdr:nvPicPr>
        <xdr:cNvPr id="61" name="60 Imagen">
          <a:extLst>
            <a:ext uri="{FF2B5EF4-FFF2-40B4-BE49-F238E27FC236}">
              <a16:creationId xmlns:a16="http://schemas.microsoft.com/office/drawing/2014/main" xmlns="" id="{00000000-0008-0000-0000-000040000000}"/>
            </a:ext>
          </a:extLst>
        </xdr:cNvPr>
        <xdr:cNvPicPr>
          <a:picLocks noChangeAspect="1"/>
        </xdr:cNvPicPr>
      </xdr:nvPicPr>
      <xdr:blipFill rotWithShape="1">
        <a:blip xmlns:r="http://schemas.openxmlformats.org/officeDocument/2006/relationships" r:embed="rId49"/>
        <a:srcRect t="13123" b="13408"/>
        <a:stretch/>
      </xdr:blipFill>
      <xdr:spPr>
        <a:xfrm>
          <a:off x="7639050" y="48806100"/>
          <a:ext cx="1200150" cy="685800"/>
        </a:xfrm>
        <a:prstGeom prst="rect">
          <a:avLst/>
        </a:prstGeom>
      </xdr:spPr>
    </xdr:pic>
    <xdr:clientData/>
  </xdr:twoCellAnchor>
  <xdr:twoCellAnchor>
    <xdr:from>
      <xdr:col>6</xdr:col>
      <xdr:colOff>123826</xdr:colOff>
      <xdr:row>49</xdr:row>
      <xdr:rowOff>38100</xdr:rowOff>
    </xdr:from>
    <xdr:to>
      <xdr:col>6</xdr:col>
      <xdr:colOff>1410100</xdr:colOff>
      <xdr:row>49</xdr:row>
      <xdr:rowOff>1438674</xdr:rowOff>
    </xdr:to>
    <xdr:pic>
      <xdr:nvPicPr>
        <xdr:cNvPr id="62" name="61 Imagen">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50"/>
        <a:stretch>
          <a:fillRect/>
        </a:stretch>
      </xdr:blipFill>
      <xdr:spPr>
        <a:xfrm>
          <a:off x="7600951" y="32251650"/>
          <a:ext cx="1286274" cy="1400574"/>
        </a:xfrm>
        <a:prstGeom prst="rect">
          <a:avLst/>
        </a:prstGeom>
      </xdr:spPr>
    </xdr:pic>
    <xdr:clientData/>
  </xdr:twoCellAnchor>
  <xdr:twoCellAnchor>
    <xdr:from>
      <xdr:col>6</xdr:col>
      <xdr:colOff>333375</xdr:colOff>
      <xdr:row>50</xdr:row>
      <xdr:rowOff>38288</xdr:rowOff>
    </xdr:from>
    <xdr:to>
      <xdr:col>6</xdr:col>
      <xdr:colOff>1247775</xdr:colOff>
      <xdr:row>50</xdr:row>
      <xdr:rowOff>505266</xdr:rowOff>
    </xdr:to>
    <xdr:pic>
      <xdr:nvPicPr>
        <xdr:cNvPr id="63" name="62 Imagen">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51"/>
        <a:stretch>
          <a:fillRect/>
        </a:stretch>
      </xdr:blipFill>
      <xdr:spPr>
        <a:xfrm>
          <a:off x="7810500" y="33794888"/>
          <a:ext cx="914400" cy="466978"/>
        </a:xfrm>
        <a:prstGeom prst="rect">
          <a:avLst/>
        </a:prstGeom>
      </xdr:spPr>
    </xdr:pic>
    <xdr:clientData/>
  </xdr:twoCellAnchor>
  <xdr:twoCellAnchor>
    <xdr:from>
      <xdr:col>6</xdr:col>
      <xdr:colOff>141149</xdr:colOff>
      <xdr:row>73</xdr:row>
      <xdr:rowOff>38100</xdr:rowOff>
    </xdr:from>
    <xdr:to>
      <xdr:col>6</xdr:col>
      <xdr:colOff>1379626</xdr:colOff>
      <xdr:row>73</xdr:row>
      <xdr:rowOff>361950</xdr:rowOff>
    </xdr:to>
    <xdr:pic>
      <xdr:nvPicPr>
        <xdr:cNvPr id="64" name="63 Imagen">
          <a:extLst>
            <a:ext uri="{FF2B5EF4-FFF2-40B4-BE49-F238E27FC236}">
              <a16:creationId xmlns:a16="http://schemas.microsoft.com/office/drawing/2014/main" xmlns="" id="{00000000-0008-0000-0000-000043000000}"/>
            </a:ext>
          </a:extLst>
        </xdr:cNvPr>
        <xdr:cNvPicPr>
          <a:picLocks noChangeAspect="1"/>
        </xdr:cNvPicPr>
      </xdr:nvPicPr>
      <xdr:blipFill rotWithShape="1">
        <a:blip xmlns:r="http://schemas.openxmlformats.org/officeDocument/2006/relationships" r:embed="rId52"/>
        <a:srcRect t="10088" b="16024"/>
        <a:stretch/>
      </xdr:blipFill>
      <xdr:spPr>
        <a:xfrm>
          <a:off x="7618274" y="49606200"/>
          <a:ext cx="1238477" cy="323850"/>
        </a:xfrm>
        <a:prstGeom prst="rect">
          <a:avLst/>
        </a:prstGeom>
      </xdr:spPr>
    </xdr:pic>
    <xdr:clientData/>
  </xdr:twoCellAnchor>
  <xdr:twoCellAnchor>
    <xdr:from>
      <xdr:col>6</xdr:col>
      <xdr:colOff>327025</xdr:colOff>
      <xdr:row>74</xdr:row>
      <xdr:rowOff>24873</xdr:rowOff>
    </xdr:from>
    <xdr:to>
      <xdr:col>6</xdr:col>
      <xdr:colOff>1200150</xdr:colOff>
      <xdr:row>74</xdr:row>
      <xdr:rowOff>746635</xdr:rowOff>
    </xdr:to>
    <xdr:pic>
      <xdr:nvPicPr>
        <xdr:cNvPr id="65" name="64 Imagen">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53"/>
        <a:stretch>
          <a:fillRect/>
        </a:stretch>
      </xdr:blipFill>
      <xdr:spPr>
        <a:xfrm>
          <a:off x="7804150" y="49993023"/>
          <a:ext cx="873125" cy="721762"/>
        </a:xfrm>
        <a:prstGeom prst="rect">
          <a:avLst/>
        </a:prstGeom>
      </xdr:spPr>
    </xdr:pic>
    <xdr:clientData/>
  </xdr:twoCellAnchor>
  <xdr:twoCellAnchor>
    <xdr:from>
      <xdr:col>6</xdr:col>
      <xdr:colOff>239487</xdr:colOff>
      <xdr:row>75</xdr:row>
      <xdr:rowOff>25399</xdr:rowOff>
    </xdr:from>
    <xdr:to>
      <xdr:col>6</xdr:col>
      <xdr:colOff>1295400</xdr:colOff>
      <xdr:row>75</xdr:row>
      <xdr:rowOff>777753</xdr:rowOff>
    </xdr:to>
    <xdr:pic>
      <xdr:nvPicPr>
        <xdr:cNvPr id="66" name="65 Imagen">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54"/>
        <a:stretch>
          <a:fillRect/>
        </a:stretch>
      </xdr:blipFill>
      <xdr:spPr>
        <a:xfrm>
          <a:off x="7716612" y="50765074"/>
          <a:ext cx="1055913" cy="752354"/>
        </a:xfrm>
        <a:prstGeom prst="rect">
          <a:avLst/>
        </a:prstGeom>
      </xdr:spPr>
    </xdr:pic>
    <xdr:clientData/>
  </xdr:twoCellAnchor>
  <xdr:twoCellAnchor>
    <xdr:from>
      <xdr:col>6</xdr:col>
      <xdr:colOff>244476</xdr:colOff>
      <xdr:row>76</xdr:row>
      <xdr:rowOff>41276</xdr:rowOff>
    </xdr:from>
    <xdr:to>
      <xdr:col>6</xdr:col>
      <xdr:colOff>1285876</xdr:colOff>
      <xdr:row>76</xdr:row>
      <xdr:rowOff>763688</xdr:rowOff>
    </xdr:to>
    <xdr:pic>
      <xdr:nvPicPr>
        <xdr:cNvPr id="67" name="66 Imagen">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55"/>
        <a:stretch>
          <a:fillRect/>
        </a:stretch>
      </xdr:blipFill>
      <xdr:spPr>
        <a:xfrm>
          <a:off x="7721601" y="51581051"/>
          <a:ext cx="1041400" cy="722412"/>
        </a:xfrm>
        <a:prstGeom prst="rect">
          <a:avLst/>
        </a:prstGeom>
      </xdr:spPr>
    </xdr:pic>
    <xdr:clientData/>
  </xdr:twoCellAnchor>
  <xdr:twoCellAnchor>
    <xdr:from>
      <xdr:col>6</xdr:col>
      <xdr:colOff>193675</xdr:colOff>
      <xdr:row>79</xdr:row>
      <xdr:rowOff>106193</xdr:rowOff>
    </xdr:from>
    <xdr:to>
      <xdr:col>6</xdr:col>
      <xdr:colOff>1343025</xdr:colOff>
      <xdr:row>79</xdr:row>
      <xdr:rowOff>930288</xdr:rowOff>
    </xdr:to>
    <xdr:pic>
      <xdr:nvPicPr>
        <xdr:cNvPr id="68" name="67 Imagen">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56"/>
        <a:stretch>
          <a:fillRect/>
        </a:stretch>
      </xdr:blipFill>
      <xdr:spPr>
        <a:xfrm>
          <a:off x="7670800" y="54170093"/>
          <a:ext cx="1149350" cy="824095"/>
        </a:xfrm>
        <a:prstGeom prst="rect">
          <a:avLst/>
        </a:prstGeom>
      </xdr:spPr>
    </xdr:pic>
    <xdr:clientData/>
  </xdr:twoCellAnchor>
  <xdr:twoCellAnchor>
    <xdr:from>
      <xdr:col>6</xdr:col>
      <xdr:colOff>78137</xdr:colOff>
      <xdr:row>80</xdr:row>
      <xdr:rowOff>40368</xdr:rowOff>
    </xdr:from>
    <xdr:to>
      <xdr:col>6</xdr:col>
      <xdr:colOff>1467896</xdr:colOff>
      <xdr:row>80</xdr:row>
      <xdr:rowOff>441325</xdr:rowOff>
    </xdr:to>
    <xdr:pic>
      <xdr:nvPicPr>
        <xdr:cNvPr id="69" name="68 Imagen">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57"/>
        <a:stretch>
          <a:fillRect/>
        </a:stretch>
      </xdr:blipFill>
      <xdr:spPr>
        <a:xfrm>
          <a:off x="7555262" y="55132968"/>
          <a:ext cx="1389759" cy="400957"/>
        </a:xfrm>
        <a:prstGeom prst="rect">
          <a:avLst/>
        </a:prstGeom>
      </xdr:spPr>
    </xdr:pic>
    <xdr:clientData/>
  </xdr:twoCellAnchor>
  <xdr:twoCellAnchor>
    <xdr:from>
      <xdr:col>6</xdr:col>
      <xdr:colOff>67659</xdr:colOff>
      <xdr:row>81</xdr:row>
      <xdr:rowOff>35420</xdr:rowOff>
    </xdr:from>
    <xdr:to>
      <xdr:col>6</xdr:col>
      <xdr:colOff>1479448</xdr:colOff>
      <xdr:row>81</xdr:row>
      <xdr:rowOff>323032</xdr:rowOff>
    </xdr:to>
    <xdr:pic>
      <xdr:nvPicPr>
        <xdr:cNvPr id="70" name="69 Imagen">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58"/>
        <a:stretch>
          <a:fillRect/>
        </a:stretch>
      </xdr:blipFill>
      <xdr:spPr>
        <a:xfrm>
          <a:off x="7544784" y="55604270"/>
          <a:ext cx="1411789" cy="287612"/>
        </a:xfrm>
        <a:prstGeom prst="rect">
          <a:avLst/>
        </a:prstGeom>
      </xdr:spPr>
    </xdr:pic>
    <xdr:clientData/>
  </xdr:twoCellAnchor>
  <xdr:twoCellAnchor>
    <xdr:from>
      <xdr:col>6</xdr:col>
      <xdr:colOff>152399</xdr:colOff>
      <xdr:row>82</xdr:row>
      <xdr:rowOff>28575</xdr:rowOff>
    </xdr:from>
    <xdr:to>
      <xdr:col>6</xdr:col>
      <xdr:colOff>1390650</xdr:colOff>
      <xdr:row>82</xdr:row>
      <xdr:rowOff>319928</xdr:rowOff>
    </xdr:to>
    <xdr:pic>
      <xdr:nvPicPr>
        <xdr:cNvPr id="71" name="70 Imagen">
          <a:extLst>
            <a:ext uri="{FF2B5EF4-FFF2-40B4-BE49-F238E27FC236}">
              <a16:creationId xmlns:a16="http://schemas.microsoft.com/office/drawing/2014/main" xmlns="" id="{00000000-0008-0000-0000-00004A000000}"/>
            </a:ext>
          </a:extLst>
        </xdr:cNvPr>
        <xdr:cNvPicPr>
          <a:picLocks noChangeAspect="1"/>
        </xdr:cNvPicPr>
      </xdr:nvPicPr>
      <xdr:blipFill rotWithShape="1">
        <a:blip xmlns:r="http://schemas.openxmlformats.org/officeDocument/2006/relationships" r:embed="rId59"/>
        <a:srcRect l="14164" t="15379" r="15931" b="17392"/>
        <a:stretch/>
      </xdr:blipFill>
      <xdr:spPr>
        <a:xfrm>
          <a:off x="7629524" y="55940325"/>
          <a:ext cx="1238251" cy="291353"/>
        </a:xfrm>
        <a:prstGeom prst="rect">
          <a:avLst/>
        </a:prstGeom>
      </xdr:spPr>
    </xdr:pic>
    <xdr:clientData/>
  </xdr:twoCellAnchor>
  <xdr:twoCellAnchor>
    <xdr:from>
      <xdr:col>6</xdr:col>
      <xdr:colOff>447675</xdr:colOff>
      <xdr:row>83</xdr:row>
      <xdr:rowOff>40879</xdr:rowOff>
    </xdr:from>
    <xdr:to>
      <xdr:col>6</xdr:col>
      <xdr:colOff>1123950</xdr:colOff>
      <xdr:row>83</xdr:row>
      <xdr:rowOff>315129</xdr:rowOff>
    </xdr:to>
    <xdr:pic>
      <xdr:nvPicPr>
        <xdr:cNvPr id="72" name="71 Imagen">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60"/>
        <a:stretch>
          <a:fillRect/>
        </a:stretch>
      </xdr:blipFill>
      <xdr:spPr>
        <a:xfrm>
          <a:off x="7924800" y="56295529"/>
          <a:ext cx="676275" cy="274250"/>
        </a:xfrm>
        <a:prstGeom prst="rect">
          <a:avLst/>
        </a:prstGeom>
      </xdr:spPr>
    </xdr:pic>
    <xdr:clientData/>
  </xdr:twoCellAnchor>
  <xdr:twoCellAnchor>
    <xdr:from>
      <xdr:col>6</xdr:col>
      <xdr:colOff>416529</xdr:colOff>
      <xdr:row>86</xdr:row>
      <xdr:rowOff>35528</xdr:rowOff>
    </xdr:from>
    <xdr:to>
      <xdr:col>6</xdr:col>
      <xdr:colOff>1149671</xdr:colOff>
      <xdr:row>86</xdr:row>
      <xdr:rowOff>657228</xdr:rowOff>
    </xdr:to>
    <xdr:pic>
      <xdr:nvPicPr>
        <xdr:cNvPr id="73" name="72 Imagen">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61"/>
        <a:stretch>
          <a:fillRect/>
        </a:stretch>
      </xdr:blipFill>
      <xdr:spPr>
        <a:xfrm rot="16200000">
          <a:off x="7949375" y="57815607"/>
          <a:ext cx="621700" cy="733142"/>
        </a:xfrm>
        <a:prstGeom prst="rect">
          <a:avLst/>
        </a:prstGeom>
      </xdr:spPr>
    </xdr:pic>
    <xdr:clientData/>
  </xdr:twoCellAnchor>
  <xdr:twoCellAnchor>
    <xdr:from>
      <xdr:col>6</xdr:col>
      <xdr:colOff>183772</xdr:colOff>
      <xdr:row>87</xdr:row>
      <xdr:rowOff>38100</xdr:rowOff>
    </xdr:from>
    <xdr:to>
      <xdr:col>6</xdr:col>
      <xdr:colOff>1372645</xdr:colOff>
      <xdr:row>87</xdr:row>
      <xdr:rowOff>485775</xdr:rowOff>
    </xdr:to>
    <xdr:pic>
      <xdr:nvPicPr>
        <xdr:cNvPr id="74" name="73 Imagen">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62"/>
        <a:stretch>
          <a:fillRect/>
        </a:stretch>
      </xdr:blipFill>
      <xdr:spPr>
        <a:xfrm>
          <a:off x="7660897" y="58578750"/>
          <a:ext cx="1188873" cy="447675"/>
        </a:xfrm>
        <a:prstGeom prst="rect">
          <a:avLst/>
        </a:prstGeom>
      </xdr:spPr>
    </xdr:pic>
    <xdr:clientData/>
  </xdr:twoCellAnchor>
  <xdr:twoCellAnchor>
    <xdr:from>
      <xdr:col>6</xdr:col>
      <xdr:colOff>219076</xdr:colOff>
      <xdr:row>88</xdr:row>
      <xdr:rowOff>47904</xdr:rowOff>
    </xdr:from>
    <xdr:to>
      <xdr:col>6</xdr:col>
      <xdr:colOff>1304926</xdr:colOff>
      <xdr:row>88</xdr:row>
      <xdr:rowOff>460359</xdr:rowOff>
    </xdr:to>
    <xdr:pic>
      <xdr:nvPicPr>
        <xdr:cNvPr id="75" name="74 Imagen">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63"/>
        <a:stretch>
          <a:fillRect/>
        </a:stretch>
      </xdr:blipFill>
      <xdr:spPr>
        <a:xfrm>
          <a:off x="7696201" y="59131479"/>
          <a:ext cx="1085850" cy="412455"/>
        </a:xfrm>
        <a:prstGeom prst="rect">
          <a:avLst/>
        </a:prstGeom>
      </xdr:spPr>
    </xdr:pic>
    <xdr:clientData/>
  </xdr:twoCellAnchor>
  <xdr:twoCellAnchor>
    <xdr:from>
      <xdr:col>6</xdr:col>
      <xdr:colOff>262618</xdr:colOff>
      <xdr:row>77</xdr:row>
      <xdr:rowOff>35846</xdr:rowOff>
    </xdr:from>
    <xdr:to>
      <xdr:col>6</xdr:col>
      <xdr:colOff>1285876</xdr:colOff>
      <xdr:row>77</xdr:row>
      <xdr:rowOff>866775</xdr:rowOff>
    </xdr:to>
    <xdr:pic>
      <xdr:nvPicPr>
        <xdr:cNvPr id="76" name="75 Imagen">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64"/>
        <a:stretch>
          <a:fillRect/>
        </a:stretch>
      </xdr:blipFill>
      <xdr:spPr>
        <a:xfrm>
          <a:off x="7739743" y="52356671"/>
          <a:ext cx="1023258" cy="830929"/>
        </a:xfrm>
        <a:prstGeom prst="rect">
          <a:avLst/>
        </a:prstGeom>
      </xdr:spPr>
    </xdr:pic>
    <xdr:clientData/>
  </xdr:twoCellAnchor>
  <xdr:twoCellAnchor>
    <xdr:from>
      <xdr:col>6</xdr:col>
      <xdr:colOff>390754</xdr:colOff>
      <xdr:row>89</xdr:row>
      <xdr:rowOff>28575</xdr:rowOff>
    </xdr:from>
    <xdr:to>
      <xdr:col>6</xdr:col>
      <xdr:colOff>1190625</xdr:colOff>
      <xdr:row>89</xdr:row>
      <xdr:rowOff>359326</xdr:rowOff>
    </xdr:to>
    <xdr:pic>
      <xdr:nvPicPr>
        <xdr:cNvPr id="77" name="76 Imagen">
          <a:extLst>
            <a:ext uri="{FF2B5EF4-FFF2-40B4-BE49-F238E27FC236}">
              <a16:creationId xmlns:a16="http://schemas.microsoft.com/office/drawing/2014/main" xmlns="" id="{00000000-0008-0000-0000-000050000000}"/>
            </a:ext>
          </a:extLst>
        </xdr:cNvPr>
        <xdr:cNvPicPr>
          <a:picLocks noChangeAspect="1"/>
        </xdr:cNvPicPr>
      </xdr:nvPicPr>
      <xdr:blipFill rotWithShape="1">
        <a:blip xmlns:r="http://schemas.openxmlformats.org/officeDocument/2006/relationships" r:embed="rId65"/>
        <a:srcRect l="22698" r="15871"/>
        <a:stretch/>
      </xdr:blipFill>
      <xdr:spPr>
        <a:xfrm rot="16200000">
          <a:off x="8102439" y="59372890"/>
          <a:ext cx="330751" cy="799871"/>
        </a:xfrm>
        <a:prstGeom prst="rect">
          <a:avLst/>
        </a:prstGeom>
      </xdr:spPr>
    </xdr:pic>
    <xdr:clientData/>
  </xdr:twoCellAnchor>
  <xdr:twoCellAnchor>
    <xdr:from>
      <xdr:col>6</xdr:col>
      <xdr:colOff>263081</xdr:colOff>
      <xdr:row>90</xdr:row>
      <xdr:rowOff>38098</xdr:rowOff>
    </xdr:from>
    <xdr:to>
      <xdr:col>6</xdr:col>
      <xdr:colOff>1277096</xdr:colOff>
      <xdr:row>90</xdr:row>
      <xdr:rowOff>381000</xdr:rowOff>
    </xdr:to>
    <xdr:pic>
      <xdr:nvPicPr>
        <xdr:cNvPr id="78" name="77 Imagen">
          <a:extLst>
            <a:ext uri="{FF2B5EF4-FFF2-40B4-BE49-F238E27FC236}">
              <a16:creationId xmlns:a16="http://schemas.microsoft.com/office/drawing/2014/main" xmlns="" id="{00000000-0008-0000-0000-000051000000}"/>
            </a:ext>
          </a:extLst>
        </xdr:cNvPr>
        <xdr:cNvPicPr>
          <a:picLocks noChangeAspect="1"/>
        </xdr:cNvPicPr>
      </xdr:nvPicPr>
      <xdr:blipFill rotWithShape="1">
        <a:blip xmlns:r="http://schemas.openxmlformats.org/officeDocument/2006/relationships" r:embed="rId66"/>
        <a:srcRect l="29009" r="26727"/>
        <a:stretch/>
      </xdr:blipFill>
      <xdr:spPr>
        <a:xfrm rot="16200000">
          <a:off x="8075763" y="59710041"/>
          <a:ext cx="342902" cy="1014015"/>
        </a:xfrm>
        <a:prstGeom prst="rect">
          <a:avLst/>
        </a:prstGeom>
      </xdr:spPr>
    </xdr:pic>
    <xdr:clientData/>
  </xdr:twoCellAnchor>
  <xdr:twoCellAnchor>
    <xdr:from>
      <xdr:col>6</xdr:col>
      <xdr:colOff>486144</xdr:colOff>
      <xdr:row>93</xdr:row>
      <xdr:rowOff>36427</xdr:rowOff>
    </xdr:from>
    <xdr:to>
      <xdr:col>6</xdr:col>
      <xdr:colOff>1095375</xdr:colOff>
      <xdr:row>93</xdr:row>
      <xdr:rowOff>519205</xdr:rowOff>
    </xdr:to>
    <xdr:pic>
      <xdr:nvPicPr>
        <xdr:cNvPr id="79" name="78 Imagen">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67"/>
        <a:stretch>
          <a:fillRect/>
        </a:stretch>
      </xdr:blipFill>
      <xdr:spPr>
        <a:xfrm>
          <a:off x="7963269" y="61310752"/>
          <a:ext cx="609231" cy="482778"/>
        </a:xfrm>
        <a:prstGeom prst="rect">
          <a:avLst/>
        </a:prstGeom>
      </xdr:spPr>
    </xdr:pic>
    <xdr:clientData/>
  </xdr:twoCellAnchor>
  <xdr:twoCellAnchor>
    <xdr:from>
      <xdr:col>6</xdr:col>
      <xdr:colOff>266701</xdr:colOff>
      <xdr:row>94</xdr:row>
      <xdr:rowOff>60553</xdr:rowOff>
    </xdr:from>
    <xdr:to>
      <xdr:col>6</xdr:col>
      <xdr:colOff>1276350</xdr:colOff>
      <xdr:row>94</xdr:row>
      <xdr:rowOff>967177</xdr:rowOff>
    </xdr:to>
    <xdr:pic>
      <xdr:nvPicPr>
        <xdr:cNvPr id="80" name="79 Imagen">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68"/>
        <a:stretch>
          <a:fillRect/>
        </a:stretch>
      </xdr:blipFill>
      <xdr:spPr>
        <a:xfrm>
          <a:off x="7743826" y="61906378"/>
          <a:ext cx="1009649" cy="906624"/>
        </a:xfrm>
        <a:prstGeom prst="rect">
          <a:avLst/>
        </a:prstGeom>
      </xdr:spPr>
    </xdr:pic>
    <xdr:clientData/>
  </xdr:twoCellAnchor>
  <xdr:twoCellAnchor>
    <xdr:from>
      <xdr:col>6</xdr:col>
      <xdr:colOff>216136</xdr:colOff>
      <xdr:row>97</xdr:row>
      <xdr:rowOff>314326</xdr:rowOff>
    </xdr:from>
    <xdr:to>
      <xdr:col>6</xdr:col>
      <xdr:colOff>1275310</xdr:colOff>
      <xdr:row>97</xdr:row>
      <xdr:rowOff>1571625</xdr:rowOff>
    </xdr:to>
    <xdr:pic>
      <xdr:nvPicPr>
        <xdr:cNvPr id="82" name="81 Imagen">
          <a:extLst>
            <a:ext uri="{FF2B5EF4-FFF2-40B4-BE49-F238E27FC236}">
              <a16:creationId xmlns:a16="http://schemas.microsoft.com/office/drawing/2014/main" xmlns="" id="{00000000-0008-0000-0000-000055000000}"/>
            </a:ext>
          </a:extLst>
        </xdr:cNvPr>
        <xdr:cNvPicPr>
          <a:picLocks noChangeAspect="1"/>
        </xdr:cNvPicPr>
      </xdr:nvPicPr>
      <xdr:blipFill rotWithShape="1">
        <a:blip xmlns:r="http://schemas.openxmlformats.org/officeDocument/2006/relationships" r:embed="rId69"/>
        <a:srcRect t="11111" b="12000"/>
        <a:stretch/>
      </xdr:blipFill>
      <xdr:spPr>
        <a:xfrm>
          <a:off x="7693261" y="64322326"/>
          <a:ext cx="1059174" cy="1257299"/>
        </a:xfrm>
        <a:prstGeom prst="rect">
          <a:avLst/>
        </a:prstGeom>
      </xdr:spPr>
    </xdr:pic>
    <xdr:clientData/>
  </xdr:twoCellAnchor>
  <xdr:twoCellAnchor>
    <xdr:from>
      <xdr:col>6</xdr:col>
      <xdr:colOff>220832</xdr:colOff>
      <xdr:row>101</xdr:row>
      <xdr:rowOff>600075</xdr:rowOff>
    </xdr:from>
    <xdr:to>
      <xdr:col>6</xdr:col>
      <xdr:colOff>1341846</xdr:colOff>
      <xdr:row>101</xdr:row>
      <xdr:rowOff>2286000</xdr:rowOff>
    </xdr:to>
    <xdr:pic>
      <xdr:nvPicPr>
        <xdr:cNvPr id="83" name="82 Imagen">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70"/>
        <a:stretch>
          <a:fillRect/>
        </a:stretch>
      </xdr:blipFill>
      <xdr:spPr>
        <a:xfrm>
          <a:off x="7783682" y="73380600"/>
          <a:ext cx="1121014" cy="1685925"/>
        </a:xfrm>
        <a:prstGeom prst="rect">
          <a:avLst/>
        </a:prstGeom>
      </xdr:spPr>
    </xdr:pic>
    <xdr:clientData/>
  </xdr:twoCellAnchor>
  <xdr:twoCellAnchor>
    <xdr:from>
      <xdr:col>6</xdr:col>
      <xdr:colOff>257175</xdr:colOff>
      <xdr:row>102</xdr:row>
      <xdr:rowOff>257175</xdr:rowOff>
    </xdr:from>
    <xdr:to>
      <xdr:col>6</xdr:col>
      <xdr:colOff>1268034</xdr:colOff>
      <xdr:row>102</xdr:row>
      <xdr:rowOff>1859036</xdr:rowOff>
    </xdr:to>
    <xdr:pic>
      <xdr:nvPicPr>
        <xdr:cNvPr id="84" name="83 Imagen">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71"/>
        <a:stretch>
          <a:fillRect/>
        </a:stretch>
      </xdr:blipFill>
      <xdr:spPr>
        <a:xfrm>
          <a:off x="7820025" y="76695300"/>
          <a:ext cx="1010859" cy="1601861"/>
        </a:xfrm>
        <a:prstGeom prst="rect">
          <a:avLst/>
        </a:prstGeom>
      </xdr:spPr>
    </xdr:pic>
    <xdr:clientData/>
  </xdr:twoCellAnchor>
  <xdr:twoCellAnchor>
    <xdr:from>
      <xdr:col>6</xdr:col>
      <xdr:colOff>161925</xdr:colOff>
      <xdr:row>100</xdr:row>
      <xdr:rowOff>438150</xdr:rowOff>
    </xdr:from>
    <xdr:to>
      <xdr:col>6</xdr:col>
      <xdr:colOff>1324841</xdr:colOff>
      <xdr:row>100</xdr:row>
      <xdr:rowOff>1943100</xdr:rowOff>
    </xdr:to>
    <xdr:pic>
      <xdr:nvPicPr>
        <xdr:cNvPr id="85" name="84 Imagen">
          <a:extLst>
            <a:ext uri="{FF2B5EF4-FFF2-40B4-BE49-F238E27FC236}">
              <a16:creationId xmlns:a16="http://schemas.microsoft.com/office/drawing/2014/main" xmlns="" id="{00000000-0008-0000-0000-000058000000}"/>
            </a:ext>
          </a:extLst>
        </xdr:cNvPr>
        <xdr:cNvPicPr>
          <a:picLocks noChangeAspect="1"/>
        </xdr:cNvPicPr>
      </xdr:nvPicPr>
      <xdr:blipFill rotWithShape="1">
        <a:blip xmlns:r="http://schemas.openxmlformats.org/officeDocument/2006/relationships" r:embed="rId72"/>
        <a:srcRect l="15840" t="937" r="19128" b="8882"/>
        <a:stretch/>
      </xdr:blipFill>
      <xdr:spPr>
        <a:xfrm>
          <a:off x="7639050" y="70818375"/>
          <a:ext cx="1162916" cy="1504950"/>
        </a:xfrm>
        <a:prstGeom prst="rect">
          <a:avLst/>
        </a:prstGeom>
      </xdr:spPr>
    </xdr:pic>
    <xdr:clientData/>
  </xdr:twoCellAnchor>
  <xdr:twoCellAnchor>
    <xdr:from>
      <xdr:col>6</xdr:col>
      <xdr:colOff>257175</xdr:colOff>
      <xdr:row>99</xdr:row>
      <xdr:rowOff>600075</xdr:rowOff>
    </xdr:from>
    <xdr:to>
      <xdr:col>6</xdr:col>
      <xdr:colOff>1276351</xdr:colOff>
      <xdr:row>99</xdr:row>
      <xdr:rowOff>1933575</xdr:rowOff>
    </xdr:to>
    <xdr:pic>
      <xdr:nvPicPr>
        <xdr:cNvPr id="86" name="85 Imagen">
          <a:extLst>
            <a:ext uri="{FF2B5EF4-FFF2-40B4-BE49-F238E27FC236}">
              <a16:creationId xmlns:a16="http://schemas.microsoft.com/office/drawing/2014/main" xmlns="" id="{00000000-0008-0000-0000-000059000000}"/>
            </a:ext>
          </a:extLst>
        </xdr:cNvPr>
        <xdr:cNvPicPr>
          <a:picLocks noChangeAspect="1"/>
        </xdr:cNvPicPr>
      </xdr:nvPicPr>
      <xdr:blipFill rotWithShape="1">
        <a:blip xmlns:r="http://schemas.openxmlformats.org/officeDocument/2006/relationships" r:embed="rId73"/>
        <a:srcRect l="14959" t="1407" r="16615" b="8667"/>
        <a:stretch/>
      </xdr:blipFill>
      <xdr:spPr>
        <a:xfrm>
          <a:off x="7734300" y="68379975"/>
          <a:ext cx="1019176" cy="1333500"/>
        </a:xfrm>
        <a:prstGeom prst="rect">
          <a:avLst/>
        </a:prstGeom>
      </xdr:spPr>
    </xdr:pic>
    <xdr:clientData/>
  </xdr:twoCellAnchor>
  <xdr:twoCellAnchor>
    <xdr:from>
      <xdr:col>6</xdr:col>
      <xdr:colOff>276224</xdr:colOff>
      <xdr:row>98</xdr:row>
      <xdr:rowOff>247649</xdr:rowOff>
    </xdr:from>
    <xdr:to>
      <xdr:col>6</xdr:col>
      <xdr:colOff>1246599</xdr:colOff>
      <xdr:row>98</xdr:row>
      <xdr:rowOff>1623630</xdr:rowOff>
    </xdr:to>
    <xdr:pic>
      <xdr:nvPicPr>
        <xdr:cNvPr id="87" name="86 Imagen">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74"/>
        <a:stretch>
          <a:fillRect/>
        </a:stretch>
      </xdr:blipFill>
      <xdr:spPr>
        <a:xfrm>
          <a:off x="7753349" y="66141599"/>
          <a:ext cx="970375" cy="1375981"/>
        </a:xfrm>
        <a:prstGeom prst="rect">
          <a:avLst/>
        </a:prstGeom>
      </xdr:spPr>
    </xdr:pic>
    <xdr:clientData/>
  </xdr:twoCellAnchor>
  <xdr:twoCellAnchor>
    <xdr:from>
      <xdr:col>6</xdr:col>
      <xdr:colOff>127887</xdr:colOff>
      <xdr:row>103</xdr:row>
      <xdr:rowOff>234391</xdr:rowOff>
    </xdr:from>
    <xdr:to>
      <xdr:col>6</xdr:col>
      <xdr:colOff>1414463</xdr:colOff>
      <xdr:row>103</xdr:row>
      <xdr:rowOff>1752601</xdr:rowOff>
    </xdr:to>
    <xdr:pic>
      <xdr:nvPicPr>
        <xdr:cNvPr id="88" name="87 Imagen">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75"/>
        <a:stretch>
          <a:fillRect/>
        </a:stretch>
      </xdr:blipFill>
      <xdr:spPr>
        <a:xfrm>
          <a:off x="7690737" y="79053766"/>
          <a:ext cx="1286576" cy="1518210"/>
        </a:xfrm>
        <a:prstGeom prst="rect">
          <a:avLst/>
        </a:prstGeom>
      </xdr:spPr>
    </xdr:pic>
    <xdr:clientData/>
  </xdr:twoCellAnchor>
  <xdr:twoCellAnchor>
    <xdr:from>
      <xdr:col>6</xdr:col>
      <xdr:colOff>546101</xdr:colOff>
      <xdr:row>91</xdr:row>
      <xdr:rowOff>47625</xdr:rowOff>
    </xdr:from>
    <xdr:to>
      <xdr:col>6</xdr:col>
      <xdr:colOff>1009651</xdr:colOff>
      <xdr:row>91</xdr:row>
      <xdr:rowOff>381000</xdr:rowOff>
    </xdr:to>
    <xdr:pic>
      <xdr:nvPicPr>
        <xdr:cNvPr id="89" name="88 Imagen">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76"/>
        <a:stretch>
          <a:fillRect/>
        </a:stretch>
      </xdr:blipFill>
      <xdr:spPr>
        <a:xfrm>
          <a:off x="8023226" y="60455175"/>
          <a:ext cx="463550" cy="333375"/>
        </a:xfrm>
        <a:prstGeom prst="rect">
          <a:avLst/>
        </a:prstGeom>
      </xdr:spPr>
    </xdr:pic>
    <xdr:clientData/>
  </xdr:twoCellAnchor>
  <xdr:twoCellAnchor>
    <xdr:from>
      <xdr:col>6</xdr:col>
      <xdr:colOff>517231</xdr:colOff>
      <xdr:row>92</xdr:row>
      <xdr:rowOff>32657</xdr:rowOff>
    </xdr:from>
    <xdr:to>
      <xdr:col>6</xdr:col>
      <xdr:colOff>990600</xdr:colOff>
      <xdr:row>92</xdr:row>
      <xdr:rowOff>425622</xdr:rowOff>
    </xdr:to>
    <xdr:pic>
      <xdr:nvPicPr>
        <xdr:cNvPr id="90" name="89 Imagen">
          <a:extLst>
            <a:ext uri="{FF2B5EF4-FFF2-40B4-BE49-F238E27FC236}">
              <a16:creationId xmlns:a16="http://schemas.microsoft.com/office/drawing/2014/main" xmlns="" id="{00000000-0008-0000-0000-00005D000000}"/>
            </a:ext>
          </a:extLst>
        </xdr:cNvPr>
        <xdr:cNvPicPr>
          <a:picLocks noChangeAspect="1"/>
        </xdr:cNvPicPr>
      </xdr:nvPicPr>
      <xdr:blipFill rotWithShape="1">
        <a:blip xmlns:r="http://schemas.openxmlformats.org/officeDocument/2006/relationships" r:embed="rId77"/>
        <a:srcRect l="24534" t="1537" r="25155"/>
        <a:stretch/>
      </xdr:blipFill>
      <xdr:spPr>
        <a:xfrm>
          <a:off x="7994356" y="60849782"/>
          <a:ext cx="473369" cy="392965"/>
        </a:xfrm>
        <a:prstGeom prst="rect">
          <a:avLst/>
        </a:prstGeom>
      </xdr:spPr>
    </xdr:pic>
    <xdr:clientData/>
  </xdr:twoCellAnchor>
  <xdr:twoCellAnchor>
    <xdr:from>
      <xdr:col>6</xdr:col>
      <xdr:colOff>400050</xdr:colOff>
      <xdr:row>108</xdr:row>
      <xdr:rowOff>47624</xdr:rowOff>
    </xdr:from>
    <xdr:to>
      <xdr:col>6</xdr:col>
      <xdr:colOff>1171575</xdr:colOff>
      <xdr:row>108</xdr:row>
      <xdr:rowOff>506066</xdr:rowOff>
    </xdr:to>
    <xdr:pic>
      <xdr:nvPicPr>
        <xdr:cNvPr id="91" name="90 Imagen">
          <a:extLst>
            <a:ext uri="{FF2B5EF4-FFF2-40B4-BE49-F238E27FC236}">
              <a16:creationId xmlns:a16="http://schemas.microsoft.com/office/drawing/2014/main" xmlns="" id="{00000000-0008-0000-0000-00005E000000}"/>
            </a:ext>
          </a:extLst>
        </xdr:cNvPr>
        <xdr:cNvPicPr>
          <a:picLocks noChangeAspect="1"/>
        </xdr:cNvPicPr>
      </xdr:nvPicPr>
      <xdr:blipFill rotWithShape="1">
        <a:blip xmlns:r="http://schemas.openxmlformats.org/officeDocument/2006/relationships" r:embed="rId78"/>
        <a:srcRect l="34975" t="6635" r="34729" b="6309"/>
        <a:stretch/>
      </xdr:blipFill>
      <xdr:spPr>
        <a:xfrm rot="16200000">
          <a:off x="8119442" y="83672982"/>
          <a:ext cx="458442" cy="771525"/>
        </a:xfrm>
        <a:prstGeom prst="rect">
          <a:avLst/>
        </a:prstGeom>
      </xdr:spPr>
    </xdr:pic>
    <xdr:clientData/>
  </xdr:twoCellAnchor>
  <xdr:twoCellAnchor>
    <xdr:from>
      <xdr:col>6</xdr:col>
      <xdr:colOff>333375</xdr:colOff>
      <xdr:row>110</xdr:row>
      <xdr:rowOff>0</xdr:rowOff>
    </xdr:from>
    <xdr:to>
      <xdr:col>6</xdr:col>
      <xdr:colOff>1730375</xdr:colOff>
      <xdr:row>110</xdr:row>
      <xdr:rowOff>0</xdr:rowOff>
    </xdr:to>
    <xdr:pic>
      <xdr:nvPicPr>
        <xdr:cNvPr id="92" name="91 Imagen">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79"/>
        <a:stretch>
          <a:fillRect/>
        </a:stretch>
      </xdr:blipFill>
      <xdr:spPr>
        <a:xfrm>
          <a:off x="8515350" y="95507175"/>
          <a:ext cx="1206500" cy="0"/>
        </a:xfrm>
        <a:prstGeom prst="rect">
          <a:avLst/>
        </a:prstGeom>
      </xdr:spPr>
    </xdr:pic>
    <xdr:clientData/>
  </xdr:twoCellAnchor>
  <xdr:twoCellAnchor>
    <xdr:from>
      <xdr:col>6</xdr:col>
      <xdr:colOff>123824</xdr:colOff>
      <xdr:row>110</xdr:row>
      <xdr:rowOff>38100</xdr:rowOff>
    </xdr:from>
    <xdr:to>
      <xdr:col>6</xdr:col>
      <xdr:colOff>1402427</xdr:colOff>
      <xdr:row>110</xdr:row>
      <xdr:rowOff>438150</xdr:rowOff>
    </xdr:to>
    <xdr:pic>
      <xdr:nvPicPr>
        <xdr:cNvPr id="93" name="92 Imagen">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80"/>
        <a:stretch>
          <a:fillRect/>
        </a:stretch>
      </xdr:blipFill>
      <xdr:spPr>
        <a:xfrm>
          <a:off x="7686674" y="84858225"/>
          <a:ext cx="1278603" cy="400050"/>
        </a:xfrm>
        <a:prstGeom prst="rect">
          <a:avLst/>
        </a:prstGeom>
      </xdr:spPr>
    </xdr:pic>
    <xdr:clientData/>
  </xdr:twoCellAnchor>
  <xdr:twoCellAnchor>
    <xdr:from>
      <xdr:col>6</xdr:col>
      <xdr:colOff>496887</xdr:colOff>
      <xdr:row>109</xdr:row>
      <xdr:rowOff>58737</xdr:rowOff>
    </xdr:from>
    <xdr:to>
      <xdr:col>6</xdr:col>
      <xdr:colOff>1055688</xdr:colOff>
      <xdr:row>109</xdr:row>
      <xdr:rowOff>430212</xdr:rowOff>
    </xdr:to>
    <xdr:pic>
      <xdr:nvPicPr>
        <xdr:cNvPr id="94" name="93 Imagen">
          <a:extLst>
            <a:ext uri="{FF2B5EF4-FFF2-40B4-BE49-F238E27FC236}">
              <a16:creationId xmlns:a16="http://schemas.microsoft.com/office/drawing/2014/main" xmlns="" id="{00000000-0008-0000-0000-000061000000}"/>
            </a:ext>
          </a:extLst>
        </xdr:cNvPr>
        <xdr:cNvPicPr>
          <a:picLocks noChangeAspect="1"/>
        </xdr:cNvPicPr>
      </xdr:nvPicPr>
      <xdr:blipFill rotWithShape="1">
        <a:blip xmlns:r="http://schemas.openxmlformats.org/officeDocument/2006/relationships" r:embed="rId81"/>
        <a:srcRect l="22905" r="21265"/>
        <a:stretch/>
      </xdr:blipFill>
      <xdr:spPr>
        <a:xfrm rot="16200000">
          <a:off x="8153400" y="84299424"/>
          <a:ext cx="371475" cy="558801"/>
        </a:xfrm>
        <a:prstGeom prst="rect">
          <a:avLst/>
        </a:prstGeom>
      </xdr:spPr>
    </xdr:pic>
    <xdr:clientData/>
  </xdr:twoCellAnchor>
  <xdr:twoCellAnchor>
    <xdr:from>
      <xdr:col>6</xdr:col>
      <xdr:colOff>323850</xdr:colOff>
      <xdr:row>104</xdr:row>
      <xdr:rowOff>57150</xdr:rowOff>
    </xdr:from>
    <xdr:to>
      <xdr:col>6</xdr:col>
      <xdr:colOff>1181100</xdr:colOff>
      <xdr:row>104</xdr:row>
      <xdr:rowOff>647700</xdr:rowOff>
    </xdr:to>
    <xdr:pic>
      <xdr:nvPicPr>
        <xdr:cNvPr id="95" name="94 Imagen">
          <a:extLst>
            <a:ext uri="{FF2B5EF4-FFF2-40B4-BE49-F238E27FC236}">
              <a16:creationId xmlns:a16="http://schemas.microsoft.com/office/drawing/2014/main" xmlns="" id="{00000000-0008-0000-0000-000062000000}"/>
            </a:ext>
          </a:extLst>
        </xdr:cNvPr>
        <xdr:cNvPicPr>
          <a:picLocks noChangeAspect="1"/>
        </xdr:cNvPicPr>
      </xdr:nvPicPr>
      <xdr:blipFill rotWithShape="1">
        <a:blip xmlns:r="http://schemas.openxmlformats.org/officeDocument/2006/relationships" r:embed="rId82"/>
        <a:srcRect l="28001" t="1762" r="28956" b="3169"/>
        <a:stretch/>
      </xdr:blipFill>
      <xdr:spPr>
        <a:xfrm rot="5400000">
          <a:off x="8020050" y="80705325"/>
          <a:ext cx="590550" cy="857250"/>
        </a:xfrm>
        <a:prstGeom prst="rect">
          <a:avLst/>
        </a:prstGeom>
      </xdr:spPr>
    </xdr:pic>
    <xdr:clientData/>
  </xdr:twoCellAnchor>
  <xdr:twoCellAnchor>
    <xdr:from>
      <xdr:col>6</xdr:col>
      <xdr:colOff>381000</xdr:colOff>
      <xdr:row>111</xdr:row>
      <xdr:rowOff>47629</xdr:rowOff>
    </xdr:from>
    <xdr:to>
      <xdr:col>6</xdr:col>
      <xdr:colOff>1129390</xdr:colOff>
      <xdr:row>111</xdr:row>
      <xdr:rowOff>600078</xdr:rowOff>
    </xdr:to>
    <xdr:pic>
      <xdr:nvPicPr>
        <xdr:cNvPr id="96" name="95 Imagen">
          <a:extLst>
            <a:ext uri="{FF2B5EF4-FFF2-40B4-BE49-F238E27FC236}">
              <a16:creationId xmlns:a16="http://schemas.microsoft.com/office/drawing/2014/main" xmlns="" id="{00000000-0008-0000-0000-000063000000}"/>
            </a:ext>
          </a:extLst>
        </xdr:cNvPr>
        <xdr:cNvPicPr>
          <a:picLocks noChangeAspect="1"/>
        </xdr:cNvPicPr>
      </xdr:nvPicPr>
      <xdr:blipFill rotWithShape="1">
        <a:blip xmlns:r="http://schemas.openxmlformats.org/officeDocument/2006/relationships" r:embed="rId83"/>
        <a:srcRect l="13046" r="12335"/>
        <a:stretch/>
      </xdr:blipFill>
      <xdr:spPr>
        <a:xfrm rot="5400000">
          <a:off x="8041820" y="85246034"/>
          <a:ext cx="552449" cy="748390"/>
        </a:xfrm>
        <a:prstGeom prst="rect">
          <a:avLst/>
        </a:prstGeom>
      </xdr:spPr>
    </xdr:pic>
    <xdr:clientData/>
  </xdr:twoCellAnchor>
  <xdr:twoCellAnchor>
    <xdr:from>
      <xdr:col>6</xdr:col>
      <xdr:colOff>280987</xdr:colOff>
      <xdr:row>106</xdr:row>
      <xdr:rowOff>52388</xdr:rowOff>
    </xdr:from>
    <xdr:to>
      <xdr:col>6</xdr:col>
      <xdr:colOff>1214437</xdr:colOff>
      <xdr:row>106</xdr:row>
      <xdr:rowOff>690563</xdr:rowOff>
    </xdr:to>
    <xdr:pic>
      <xdr:nvPicPr>
        <xdr:cNvPr id="97" name="96 Imagen">
          <a:extLst>
            <a:ext uri="{FF2B5EF4-FFF2-40B4-BE49-F238E27FC236}">
              <a16:creationId xmlns:a16="http://schemas.microsoft.com/office/drawing/2014/main" xmlns="" id="{00000000-0008-0000-0000-000064000000}"/>
            </a:ext>
          </a:extLst>
        </xdr:cNvPr>
        <xdr:cNvPicPr>
          <a:picLocks noChangeAspect="1"/>
        </xdr:cNvPicPr>
      </xdr:nvPicPr>
      <xdr:blipFill rotWithShape="1">
        <a:blip xmlns:r="http://schemas.openxmlformats.org/officeDocument/2006/relationships" r:embed="rId84"/>
        <a:srcRect l="9524" t="6112" r="10714" b="3682"/>
        <a:stretch/>
      </xdr:blipFill>
      <xdr:spPr>
        <a:xfrm rot="5400000">
          <a:off x="7991474" y="82124551"/>
          <a:ext cx="638175" cy="933450"/>
        </a:xfrm>
        <a:prstGeom prst="rect">
          <a:avLst/>
        </a:prstGeom>
      </xdr:spPr>
    </xdr:pic>
    <xdr:clientData/>
  </xdr:twoCellAnchor>
  <xdr:twoCellAnchor>
    <xdr:from>
      <xdr:col>6</xdr:col>
      <xdr:colOff>323847</xdr:colOff>
      <xdr:row>105</xdr:row>
      <xdr:rowOff>44436</xdr:rowOff>
    </xdr:from>
    <xdr:to>
      <xdr:col>6</xdr:col>
      <xdr:colOff>1219200</xdr:colOff>
      <xdr:row>105</xdr:row>
      <xdr:rowOff>710935</xdr:rowOff>
    </xdr:to>
    <xdr:pic>
      <xdr:nvPicPr>
        <xdr:cNvPr id="98" name="97 Imagen">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85"/>
        <a:stretch>
          <a:fillRect/>
        </a:stretch>
      </xdr:blipFill>
      <xdr:spPr>
        <a:xfrm>
          <a:off x="7886697" y="81521286"/>
          <a:ext cx="895353" cy="666499"/>
        </a:xfrm>
        <a:prstGeom prst="rect">
          <a:avLst/>
        </a:prstGeom>
      </xdr:spPr>
    </xdr:pic>
    <xdr:clientData/>
  </xdr:twoCellAnchor>
  <xdr:twoCellAnchor>
    <xdr:from>
      <xdr:col>6</xdr:col>
      <xdr:colOff>271463</xdr:colOff>
      <xdr:row>107</xdr:row>
      <xdr:rowOff>52388</xdr:rowOff>
    </xdr:from>
    <xdr:to>
      <xdr:col>6</xdr:col>
      <xdr:colOff>1247775</xdr:colOff>
      <xdr:row>107</xdr:row>
      <xdr:rowOff>775904</xdr:rowOff>
    </xdr:to>
    <xdr:pic>
      <xdr:nvPicPr>
        <xdr:cNvPr id="99" name="98 Imagen">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86"/>
        <a:stretch>
          <a:fillRect/>
        </a:stretch>
      </xdr:blipFill>
      <xdr:spPr>
        <a:xfrm rot="16200000">
          <a:off x="7960711" y="82898265"/>
          <a:ext cx="723516" cy="976312"/>
        </a:xfrm>
        <a:prstGeom prst="rect">
          <a:avLst/>
        </a:prstGeom>
      </xdr:spPr>
    </xdr:pic>
    <xdr:clientData/>
  </xdr:twoCellAnchor>
  <xdr:twoCellAnchor>
    <xdr:from>
      <xdr:col>6</xdr:col>
      <xdr:colOff>364672</xdr:colOff>
      <xdr:row>113</xdr:row>
      <xdr:rowOff>59872</xdr:rowOff>
    </xdr:from>
    <xdr:to>
      <xdr:col>6</xdr:col>
      <xdr:colOff>1171575</xdr:colOff>
      <xdr:row>113</xdr:row>
      <xdr:rowOff>645736</xdr:rowOff>
    </xdr:to>
    <xdr:pic>
      <xdr:nvPicPr>
        <xdr:cNvPr id="100" name="99 Imagen">
          <a:extLst>
            <a:ext uri="{FF2B5EF4-FFF2-40B4-BE49-F238E27FC236}">
              <a16:creationId xmlns:a16="http://schemas.microsoft.com/office/drawing/2014/main" xmlns="" id="{00000000-0008-0000-0000-000067000000}"/>
            </a:ext>
          </a:extLst>
        </xdr:cNvPr>
        <xdr:cNvPicPr>
          <a:picLocks noChangeAspect="1"/>
        </xdr:cNvPicPr>
      </xdr:nvPicPr>
      <xdr:blipFill rotWithShape="1">
        <a:blip xmlns:r="http://schemas.openxmlformats.org/officeDocument/2006/relationships" r:embed="rId87"/>
        <a:srcRect l="22981" r="23243"/>
        <a:stretch/>
      </xdr:blipFill>
      <xdr:spPr>
        <a:xfrm rot="16200000">
          <a:off x="8038042" y="86522077"/>
          <a:ext cx="585864" cy="806903"/>
        </a:xfrm>
        <a:prstGeom prst="rect">
          <a:avLst/>
        </a:prstGeom>
      </xdr:spPr>
    </xdr:pic>
    <xdr:clientData/>
  </xdr:twoCellAnchor>
  <xdr:twoCellAnchor>
    <xdr:from>
      <xdr:col>6</xdr:col>
      <xdr:colOff>485322</xdr:colOff>
      <xdr:row>115</xdr:row>
      <xdr:rowOff>48531</xdr:rowOff>
    </xdr:from>
    <xdr:to>
      <xdr:col>6</xdr:col>
      <xdr:colOff>1076325</xdr:colOff>
      <xdr:row>115</xdr:row>
      <xdr:rowOff>363185</xdr:rowOff>
    </xdr:to>
    <xdr:pic>
      <xdr:nvPicPr>
        <xdr:cNvPr id="101" name="100 Imagen">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88"/>
        <a:stretch>
          <a:fillRect/>
        </a:stretch>
      </xdr:blipFill>
      <xdr:spPr>
        <a:xfrm>
          <a:off x="8048172" y="87964281"/>
          <a:ext cx="591003" cy="314654"/>
        </a:xfrm>
        <a:prstGeom prst="rect">
          <a:avLst/>
        </a:prstGeom>
      </xdr:spPr>
    </xdr:pic>
    <xdr:clientData/>
  </xdr:twoCellAnchor>
  <xdr:twoCellAnchor>
    <xdr:from>
      <xdr:col>6</xdr:col>
      <xdr:colOff>467178</xdr:colOff>
      <xdr:row>114</xdr:row>
      <xdr:rowOff>37647</xdr:rowOff>
    </xdr:from>
    <xdr:to>
      <xdr:col>6</xdr:col>
      <xdr:colOff>1104900</xdr:colOff>
      <xdr:row>114</xdr:row>
      <xdr:rowOff>599093</xdr:rowOff>
    </xdr:to>
    <xdr:pic>
      <xdr:nvPicPr>
        <xdr:cNvPr id="102" name="101 Imagen">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89"/>
        <a:stretch>
          <a:fillRect/>
        </a:stretch>
      </xdr:blipFill>
      <xdr:spPr>
        <a:xfrm>
          <a:off x="8030028" y="87305697"/>
          <a:ext cx="637722" cy="561446"/>
        </a:xfrm>
        <a:prstGeom prst="rect">
          <a:avLst/>
        </a:prstGeom>
      </xdr:spPr>
    </xdr:pic>
    <xdr:clientData/>
  </xdr:twoCellAnchor>
  <xdr:twoCellAnchor>
    <xdr:from>
      <xdr:col>6</xdr:col>
      <xdr:colOff>398237</xdr:colOff>
      <xdr:row>118</xdr:row>
      <xdr:rowOff>38101</xdr:rowOff>
    </xdr:from>
    <xdr:to>
      <xdr:col>6</xdr:col>
      <xdr:colOff>1159123</xdr:colOff>
      <xdr:row>118</xdr:row>
      <xdr:rowOff>628651</xdr:rowOff>
    </xdr:to>
    <xdr:pic>
      <xdr:nvPicPr>
        <xdr:cNvPr id="104" name="103 Imagen">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90"/>
        <a:stretch>
          <a:fillRect/>
        </a:stretch>
      </xdr:blipFill>
      <xdr:spPr>
        <a:xfrm>
          <a:off x="7961087" y="89315926"/>
          <a:ext cx="760886" cy="590550"/>
        </a:xfrm>
        <a:prstGeom prst="rect">
          <a:avLst/>
        </a:prstGeom>
      </xdr:spPr>
    </xdr:pic>
    <xdr:clientData/>
  </xdr:twoCellAnchor>
  <xdr:twoCellAnchor>
    <xdr:from>
      <xdr:col>6</xdr:col>
      <xdr:colOff>267154</xdr:colOff>
      <xdr:row>119</xdr:row>
      <xdr:rowOff>47626</xdr:rowOff>
    </xdr:from>
    <xdr:to>
      <xdr:col>6</xdr:col>
      <xdr:colOff>1225207</xdr:colOff>
      <xdr:row>119</xdr:row>
      <xdr:rowOff>514350</xdr:rowOff>
    </xdr:to>
    <xdr:pic>
      <xdr:nvPicPr>
        <xdr:cNvPr id="105" name="104 Imagen">
          <a:extLst>
            <a:ext uri="{FF2B5EF4-FFF2-40B4-BE49-F238E27FC236}">
              <a16:creationId xmlns:a16="http://schemas.microsoft.com/office/drawing/2014/main" xmlns="" id="{00000000-0008-0000-0000-00006C000000}"/>
            </a:ext>
          </a:extLst>
        </xdr:cNvPr>
        <xdr:cNvPicPr>
          <a:picLocks noChangeAspect="1"/>
        </xdr:cNvPicPr>
      </xdr:nvPicPr>
      <xdr:blipFill rotWithShape="1">
        <a:blip xmlns:r="http://schemas.openxmlformats.org/officeDocument/2006/relationships" r:embed="rId91"/>
        <a:srcRect t="12714" b="9815"/>
        <a:stretch/>
      </xdr:blipFill>
      <xdr:spPr>
        <a:xfrm>
          <a:off x="7830004" y="89992201"/>
          <a:ext cx="958053" cy="466724"/>
        </a:xfrm>
        <a:prstGeom prst="rect">
          <a:avLst/>
        </a:prstGeom>
      </xdr:spPr>
    </xdr:pic>
    <xdr:clientData/>
  </xdr:twoCellAnchor>
  <xdr:twoCellAnchor>
    <xdr:from>
      <xdr:col>6</xdr:col>
      <xdr:colOff>352425</xdr:colOff>
      <xdr:row>120</xdr:row>
      <xdr:rowOff>38100</xdr:rowOff>
    </xdr:from>
    <xdr:to>
      <xdr:col>6</xdr:col>
      <xdr:colOff>1194089</xdr:colOff>
      <xdr:row>120</xdr:row>
      <xdr:rowOff>514350</xdr:rowOff>
    </xdr:to>
    <xdr:pic>
      <xdr:nvPicPr>
        <xdr:cNvPr id="106" name="105 Imagen" descr="https://homedepot.cdnonline.com.mx/00A5606/media2/productos/110174/110174-z.jpg">
          <a:extLst>
            <a:ext uri="{FF2B5EF4-FFF2-40B4-BE49-F238E27FC236}">
              <a16:creationId xmlns:a16="http://schemas.microsoft.com/office/drawing/2014/main" xmlns="" id="{00000000-0008-0000-0000-00006D000000}"/>
            </a:ext>
          </a:extLst>
        </xdr:cNvPr>
        <xdr:cNvPicPr>
          <a:picLocks noChangeAspect="1" noChangeArrowheads="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rcRect b="7407"/>
        <a:stretch/>
      </xdr:blipFill>
      <xdr:spPr bwMode="auto">
        <a:xfrm>
          <a:off x="7915275" y="90554175"/>
          <a:ext cx="84166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185585</xdr:colOff>
      <xdr:row>121</xdr:row>
      <xdr:rowOff>146050</xdr:rowOff>
    </xdr:from>
    <xdr:to>
      <xdr:col>6</xdr:col>
      <xdr:colOff>1387476</xdr:colOff>
      <xdr:row>121</xdr:row>
      <xdr:rowOff>784225</xdr:rowOff>
    </xdr:to>
    <xdr:pic>
      <xdr:nvPicPr>
        <xdr:cNvPr id="107" name="106 Imagen">
          <a:extLst>
            <a:ext uri="{FF2B5EF4-FFF2-40B4-BE49-F238E27FC236}">
              <a16:creationId xmlns:a16="http://schemas.microsoft.com/office/drawing/2014/main" xmlns="" id="{00000000-0008-0000-0000-00006E000000}"/>
            </a:ext>
          </a:extLst>
        </xdr:cNvPr>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7748435" y="91205050"/>
          <a:ext cx="1201891" cy="638175"/>
        </a:xfrm>
        <a:prstGeom prst="rect">
          <a:avLst/>
        </a:prstGeom>
      </xdr:spPr>
    </xdr:pic>
    <xdr:clientData/>
  </xdr:twoCellAnchor>
  <xdr:twoCellAnchor>
    <xdr:from>
      <xdr:col>6</xdr:col>
      <xdr:colOff>165101</xdr:colOff>
      <xdr:row>122</xdr:row>
      <xdr:rowOff>147893</xdr:rowOff>
    </xdr:from>
    <xdr:to>
      <xdr:col>6</xdr:col>
      <xdr:colOff>1427519</xdr:colOff>
      <xdr:row>122</xdr:row>
      <xdr:rowOff>695325</xdr:rowOff>
    </xdr:to>
    <xdr:pic>
      <xdr:nvPicPr>
        <xdr:cNvPr id="108" name="107 Imagen">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94"/>
        <a:stretch>
          <a:fillRect/>
        </a:stretch>
      </xdr:blipFill>
      <xdr:spPr>
        <a:xfrm>
          <a:off x="7727951" y="92064143"/>
          <a:ext cx="1262418" cy="547432"/>
        </a:xfrm>
        <a:prstGeom prst="rect">
          <a:avLst/>
        </a:prstGeom>
      </xdr:spPr>
    </xdr:pic>
    <xdr:clientData/>
  </xdr:twoCellAnchor>
  <xdr:twoCellAnchor>
    <xdr:from>
      <xdr:col>6</xdr:col>
      <xdr:colOff>209550</xdr:colOff>
      <xdr:row>123</xdr:row>
      <xdr:rowOff>142875</xdr:rowOff>
    </xdr:from>
    <xdr:to>
      <xdr:col>6</xdr:col>
      <xdr:colOff>1314450</xdr:colOff>
      <xdr:row>123</xdr:row>
      <xdr:rowOff>666750</xdr:rowOff>
    </xdr:to>
    <xdr:pic>
      <xdr:nvPicPr>
        <xdr:cNvPr id="109" name="108 Imagen">
          <a:extLst>
            <a:ext uri="{FF2B5EF4-FFF2-40B4-BE49-F238E27FC236}">
              <a16:creationId xmlns:a16="http://schemas.microsoft.com/office/drawing/2014/main" xmlns="" id="{00000000-0008-0000-0000-000070000000}"/>
            </a:ext>
          </a:extLst>
        </xdr:cNvPr>
        <xdr:cNvPicPr>
          <a:picLocks noChangeAspect="1"/>
        </xdr:cNvPicPr>
      </xdr:nvPicPr>
      <xdr:blipFill rotWithShape="1">
        <a:blip xmlns:r="http://schemas.openxmlformats.org/officeDocument/2006/relationships" r:embed="rId95"/>
        <a:srcRect t="12498" b="18768"/>
        <a:stretch/>
      </xdr:blipFill>
      <xdr:spPr>
        <a:xfrm>
          <a:off x="7772400" y="92916375"/>
          <a:ext cx="1104900" cy="523875"/>
        </a:xfrm>
        <a:prstGeom prst="rect">
          <a:avLst/>
        </a:prstGeom>
      </xdr:spPr>
    </xdr:pic>
    <xdr:clientData/>
  </xdr:twoCellAnchor>
  <xdr:twoCellAnchor>
    <xdr:from>
      <xdr:col>6</xdr:col>
      <xdr:colOff>316272</xdr:colOff>
      <xdr:row>124</xdr:row>
      <xdr:rowOff>59608</xdr:rowOff>
    </xdr:from>
    <xdr:to>
      <xdr:col>6</xdr:col>
      <xdr:colOff>1171576</xdr:colOff>
      <xdr:row>124</xdr:row>
      <xdr:rowOff>713658</xdr:rowOff>
    </xdr:to>
    <xdr:pic>
      <xdr:nvPicPr>
        <xdr:cNvPr id="110" name="109 Imagen">
          <a:extLst>
            <a:ext uri="{FF2B5EF4-FFF2-40B4-BE49-F238E27FC236}">
              <a16:creationId xmlns:a16="http://schemas.microsoft.com/office/drawing/2014/main" xmlns="" id="{00000000-0008-0000-0000-000071000000}"/>
            </a:ext>
          </a:extLst>
        </xdr:cNvPr>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7879122" y="93690358"/>
          <a:ext cx="855304" cy="654050"/>
        </a:xfrm>
        <a:prstGeom prst="rect">
          <a:avLst/>
        </a:prstGeom>
      </xdr:spPr>
    </xdr:pic>
    <xdr:clientData/>
  </xdr:twoCellAnchor>
  <xdr:twoCellAnchor>
    <xdr:from>
      <xdr:col>6</xdr:col>
      <xdr:colOff>348357</xdr:colOff>
      <xdr:row>125</xdr:row>
      <xdr:rowOff>57527</xdr:rowOff>
    </xdr:from>
    <xdr:to>
      <xdr:col>6</xdr:col>
      <xdr:colOff>1190624</xdr:colOff>
      <xdr:row>125</xdr:row>
      <xdr:rowOff>657603</xdr:rowOff>
    </xdr:to>
    <xdr:pic>
      <xdr:nvPicPr>
        <xdr:cNvPr id="111" name="110 Imagen">
          <a:extLst>
            <a:ext uri="{FF2B5EF4-FFF2-40B4-BE49-F238E27FC236}">
              <a16:creationId xmlns:a16="http://schemas.microsoft.com/office/drawing/2014/main" xmlns="" id="{00000000-0008-0000-0000-000072000000}"/>
            </a:ext>
          </a:extLst>
        </xdr:cNvPr>
        <xdr:cNvPicPr>
          <a:picLocks noChangeAspect="1"/>
        </xdr:cNvPicPr>
      </xdr:nvPicPr>
      <xdr:blipFill rotWithShape="1">
        <a:blip xmlns:r="http://schemas.openxmlformats.org/officeDocument/2006/relationships" r:embed="rId97"/>
        <a:srcRect t="15777" b="17959"/>
        <a:stretch/>
      </xdr:blipFill>
      <xdr:spPr>
        <a:xfrm>
          <a:off x="7911207" y="94450277"/>
          <a:ext cx="842267" cy="600076"/>
        </a:xfrm>
        <a:prstGeom prst="rect">
          <a:avLst/>
        </a:prstGeom>
      </xdr:spPr>
    </xdr:pic>
    <xdr:clientData/>
  </xdr:twoCellAnchor>
  <xdr:twoCellAnchor>
    <xdr:from>
      <xdr:col>6</xdr:col>
      <xdr:colOff>454025</xdr:colOff>
      <xdr:row>126</xdr:row>
      <xdr:rowOff>50801</xdr:rowOff>
    </xdr:from>
    <xdr:to>
      <xdr:col>6</xdr:col>
      <xdr:colOff>1143000</xdr:colOff>
      <xdr:row>126</xdr:row>
      <xdr:rowOff>945003</xdr:rowOff>
    </xdr:to>
    <xdr:pic>
      <xdr:nvPicPr>
        <xdr:cNvPr id="112" name="111 Imagen">
          <a:extLst>
            <a:ext uri="{FF2B5EF4-FFF2-40B4-BE49-F238E27FC236}">
              <a16:creationId xmlns:a16="http://schemas.microsoft.com/office/drawing/2014/main" xmlns="" id="{00000000-0008-0000-0000-000073000000}"/>
            </a:ext>
          </a:extLst>
        </xdr:cNvPr>
        <xdr:cNvPicPr>
          <a:picLocks noChangeAspect="1"/>
        </xdr:cNvPicPr>
      </xdr:nvPicPr>
      <xdr:blipFill rotWithShape="1">
        <a:blip xmlns:r="http://schemas.openxmlformats.org/officeDocument/2006/relationships" r:embed="rId98"/>
        <a:srcRect b="12864"/>
        <a:stretch/>
      </xdr:blipFill>
      <xdr:spPr>
        <a:xfrm>
          <a:off x="8016875" y="95167451"/>
          <a:ext cx="688975" cy="894202"/>
        </a:xfrm>
        <a:prstGeom prst="rect">
          <a:avLst/>
        </a:prstGeom>
      </xdr:spPr>
    </xdr:pic>
    <xdr:clientData/>
  </xdr:twoCellAnchor>
  <xdr:twoCellAnchor>
    <xdr:from>
      <xdr:col>6</xdr:col>
      <xdr:colOff>409575</xdr:colOff>
      <xdr:row>127</xdr:row>
      <xdr:rowOff>38100</xdr:rowOff>
    </xdr:from>
    <xdr:to>
      <xdr:col>6</xdr:col>
      <xdr:colOff>1133475</xdr:colOff>
      <xdr:row>127</xdr:row>
      <xdr:rowOff>771525</xdr:rowOff>
    </xdr:to>
    <xdr:pic>
      <xdr:nvPicPr>
        <xdr:cNvPr id="113" name="112 Imagen">
          <a:extLst>
            <a:ext uri="{FF2B5EF4-FFF2-40B4-BE49-F238E27FC236}">
              <a16:creationId xmlns:a16="http://schemas.microsoft.com/office/drawing/2014/main" xmlns="" id="{00000000-0008-0000-0000-000074000000}"/>
            </a:ext>
          </a:extLst>
        </xdr:cNvPr>
        <xdr:cNvPicPr>
          <a:picLocks noChangeAspect="1"/>
        </xdr:cNvPicPr>
      </xdr:nvPicPr>
      <xdr:blipFill rotWithShape="1">
        <a:blip xmlns:r="http://schemas.openxmlformats.org/officeDocument/2006/relationships" r:embed="rId99"/>
        <a:srcRect l="21175" t="5726" r="22309" b="4654"/>
        <a:stretch/>
      </xdr:blipFill>
      <xdr:spPr>
        <a:xfrm>
          <a:off x="7972425" y="96135825"/>
          <a:ext cx="723900" cy="733425"/>
        </a:xfrm>
        <a:prstGeom prst="rect">
          <a:avLst/>
        </a:prstGeom>
      </xdr:spPr>
    </xdr:pic>
    <xdr:clientData/>
  </xdr:twoCellAnchor>
  <xdr:twoCellAnchor>
    <xdr:from>
      <xdr:col>6</xdr:col>
      <xdr:colOff>476249</xdr:colOff>
      <xdr:row>130</xdr:row>
      <xdr:rowOff>18817</xdr:rowOff>
    </xdr:from>
    <xdr:to>
      <xdr:col>6</xdr:col>
      <xdr:colOff>1076324</xdr:colOff>
      <xdr:row>130</xdr:row>
      <xdr:rowOff>609745</xdr:rowOff>
    </xdr:to>
    <xdr:pic>
      <xdr:nvPicPr>
        <xdr:cNvPr id="114" name="113 Imagen">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100"/>
        <a:stretch>
          <a:fillRect/>
        </a:stretch>
      </xdr:blipFill>
      <xdr:spPr>
        <a:xfrm>
          <a:off x="8039099" y="98069167"/>
          <a:ext cx="600075" cy="590928"/>
        </a:xfrm>
        <a:prstGeom prst="rect">
          <a:avLst/>
        </a:prstGeom>
      </xdr:spPr>
    </xdr:pic>
    <xdr:clientData/>
  </xdr:twoCellAnchor>
  <xdr:twoCellAnchor>
    <xdr:from>
      <xdr:col>6</xdr:col>
      <xdr:colOff>482149</xdr:colOff>
      <xdr:row>129</xdr:row>
      <xdr:rowOff>47842</xdr:rowOff>
    </xdr:from>
    <xdr:to>
      <xdr:col>6</xdr:col>
      <xdr:colOff>1047751</xdr:colOff>
      <xdr:row>129</xdr:row>
      <xdr:rowOff>542925</xdr:rowOff>
    </xdr:to>
    <xdr:pic>
      <xdr:nvPicPr>
        <xdr:cNvPr id="115" name="114 Imagen">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101"/>
        <a:stretch>
          <a:fillRect/>
        </a:stretch>
      </xdr:blipFill>
      <xdr:spPr>
        <a:xfrm>
          <a:off x="8044999" y="97517167"/>
          <a:ext cx="565602" cy="495083"/>
        </a:xfrm>
        <a:prstGeom prst="rect">
          <a:avLst/>
        </a:prstGeom>
      </xdr:spPr>
    </xdr:pic>
    <xdr:clientData/>
  </xdr:twoCellAnchor>
  <xdr:twoCellAnchor>
    <xdr:from>
      <xdr:col>6</xdr:col>
      <xdr:colOff>385537</xdr:colOff>
      <xdr:row>128</xdr:row>
      <xdr:rowOff>28574</xdr:rowOff>
    </xdr:from>
    <xdr:to>
      <xdr:col>6</xdr:col>
      <xdr:colOff>1123950</xdr:colOff>
      <xdr:row>128</xdr:row>
      <xdr:rowOff>533399</xdr:rowOff>
    </xdr:to>
    <xdr:pic>
      <xdr:nvPicPr>
        <xdr:cNvPr id="116" name="115 Imagen">
          <a:extLst>
            <a:ext uri="{FF2B5EF4-FFF2-40B4-BE49-F238E27FC236}">
              <a16:creationId xmlns:a16="http://schemas.microsoft.com/office/drawing/2014/main" xmlns="" id="{00000000-0008-0000-0000-000077000000}"/>
            </a:ext>
          </a:extLst>
        </xdr:cNvPr>
        <xdr:cNvPicPr>
          <a:picLocks noChangeAspect="1"/>
        </xdr:cNvPicPr>
      </xdr:nvPicPr>
      <xdr:blipFill rotWithShape="1">
        <a:blip xmlns:r="http://schemas.openxmlformats.org/officeDocument/2006/relationships" r:embed="rId102"/>
        <a:srcRect t="13780" b="13874"/>
        <a:stretch/>
      </xdr:blipFill>
      <xdr:spPr>
        <a:xfrm flipV="1">
          <a:off x="7948387" y="96945449"/>
          <a:ext cx="738413" cy="504825"/>
        </a:xfrm>
        <a:prstGeom prst="rect">
          <a:avLst/>
        </a:prstGeom>
      </xdr:spPr>
    </xdr:pic>
    <xdr:clientData/>
  </xdr:twoCellAnchor>
  <xdr:twoCellAnchor>
    <xdr:from>
      <xdr:col>6</xdr:col>
      <xdr:colOff>229214</xdr:colOff>
      <xdr:row>132</xdr:row>
      <xdr:rowOff>56746</xdr:rowOff>
    </xdr:from>
    <xdr:to>
      <xdr:col>6</xdr:col>
      <xdr:colOff>1311335</xdr:colOff>
      <xdr:row>132</xdr:row>
      <xdr:rowOff>647700</xdr:rowOff>
    </xdr:to>
    <xdr:pic>
      <xdr:nvPicPr>
        <xdr:cNvPr id="117" name="116 Imagen">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103"/>
        <a:stretch>
          <a:fillRect/>
        </a:stretch>
      </xdr:blipFill>
      <xdr:spPr>
        <a:xfrm>
          <a:off x="7792064" y="100097821"/>
          <a:ext cx="1082121" cy="590954"/>
        </a:xfrm>
        <a:prstGeom prst="rect">
          <a:avLst/>
        </a:prstGeom>
      </xdr:spPr>
    </xdr:pic>
    <xdr:clientData/>
  </xdr:twoCellAnchor>
  <xdr:twoCellAnchor>
    <xdr:from>
      <xdr:col>6</xdr:col>
      <xdr:colOff>114300</xdr:colOff>
      <xdr:row>139</xdr:row>
      <xdr:rowOff>48538</xdr:rowOff>
    </xdr:from>
    <xdr:to>
      <xdr:col>6</xdr:col>
      <xdr:colOff>1438275</xdr:colOff>
      <xdr:row>139</xdr:row>
      <xdr:rowOff>809624</xdr:rowOff>
    </xdr:to>
    <xdr:pic>
      <xdr:nvPicPr>
        <xdr:cNvPr id="118" name="117 Imagen">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104"/>
        <a:stretch>
          <a:fillRect/>
        </a:stretch>
      </xdr:blipFill>
      <xdr:spPr>
        <a:xfrm>
          <a:off x="7677150" y="105461713"/>
          <a:ext cx="1323975" cy="761086"/>
        </a:xfrm>
        <a:prstGeom prst="rect">
          <a:avLst/>
        </a:prstGeom>
      </xdr:spPr>
    </xdr:pic>
    <xdr:clientData/>
  </xdr:twoCellAnchor>
  <xdr:twoCellAnchor>
    <xdr:from>
      <xdr:col>6</xdr:col>
      <xdr:colOff>171450</xdr:colOff>
      <xdr:row>140</xdr:row>
      <xdr:rowOff>133349</xdr:rowOff>
    </xdr:from>
    <xdr:to>
      <xdr:col>6</xdr:col>
      <xdr:colOff>1362075</xdr:colOff>
      <xdr:row>140</xdr:row>
      <xdr:rowOff>1076517</xdr:rowOff>
    </xdr:to>
    <xdr:pic>
      <xdr:nvPicPr>
        <xdr:cNvPr id="119" name="118 Imagen">
          <a:extLst>
            <a:ext uri="{FF2B5EF4-FFF2-40B4-BE49-F238E27FC236}">
              <a16:creationId xmlns:a16="http://schemas.microsoft.com/office/drawing/2014/main" xmlns="" id="{00000000-0008-0000-0000-00007A000000}"/>
            </a:ext>
          </a:extLst>
        </xdr:cNvPr>
        <xdr:cNvPicPr>
          <a:picLocks noChangeAspect="1"/>
        </xdr:cNvPicPr>
      </xdr:nvPicPr>
      <xdr:blipFill rotWithShape="1">
        <a:blip xmlns:r="http://schemas.openxmlformats.org/officeDocument/2006/relationships" r:embed="rId105"/>
        <a:srcRect l="2887" r="6902"/>
        <a:stretch/>
      </xdr:blipFill>
      <xdr:spPr>
        <a:xfrm>
          <a:off x="7734300" y="106403774"/>
          <a:ext cx="1190625" cy="943168"/>
        </a:xfrm>
        <a:prstGeom prst="rect">
          <a:avLst/>
        </a:prstGeom>
      </xdr:spPr>
    </xdr:pic>
    <xdr:clientData/>
  </xdr:twoCellAnchor>
  <xdr:twoCellAnchor>
    <xdr:from>
      <xdr:col>6</xdr:col>
      <xdr:colOff>123825</xdr:colOff>
      <xdr:row>147</xdr:row>
      <xdr:rowOff>57150</xdr:rowOff>
    </xdr:from>
    <xdr:to>
      <xdr:col>6</xdr:col>
      <xdr:colOff>1428750</xdr:colOff>
      <xdr:row>147</xdr:row>
      <xdr:rowOff>631367</xdr:rowOff>
    </xdr:to>
    <xdr:pic>
      <xdr:nvPicPr>
        <xdr:cNvPr id="120" name="119 Imagen">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106"/>
        <a:stretch>
          <a:fillRect/>
        </a:stretch>
      </xdr:blipFill>
      <xdr:spPr>
        <a:xfrm>
          <a:off x="7686675" y="112042575"/>
          <a:ext cx="1304925" cy="574217"/>
        </a:xfrm>
        <a:prstGeom prst="rect">
          <a:avLst/>
        </a:prstGeom>
      </xdr:spPr>
    </xdr:pic>
    <xdr:clientData/>
  </xdr:twoCellAnchor>
  <xdr:twoCellAnchor>
    <xdr:from>
      <xdr:col>6</xdr:col>
      <xdr:colOff>161924</xdr:colOff>
      <xdr:row>148</xdr:row>
      <xdr:rowOff>47625</xdr:rowOff>
    </xdr:from>
    <xdr:to>
      <xdr:col>6</xdr:col>
      <xdr:colOff>1391187</xdr:colOff>
      <xdr:row>148</xdr:row>
      <xdr:rowOff>619125</xdr:rowOff>
    </xdr:to>
    <xdr:pic>
      <xdr:nvPicPr>
        <xdr:cNvPr id="121" name="120 Imagen">
          <a:extLst>
            <a:ext uri="{FF2B5EF4-FFF2-40B4-BE49-F238E27FC236}">
              <a16:creationId xmlns:a16="http://schemas.microsoft.com/office/drawing/2014/main" xmlns="" id="{00000000-0008-0000-0000-00007C000000}"/>
            </a:ext>
          </a:extLst>
        </xdr:cNvPr>
        <xdr:cNvPicPr>
          <a:picLocks noChangeAspect="1"/>
        </xdr:cNvPicPr>
      </xdr:nvPicPr>
      <xdr:blipFill rotWithShape="1">
        <a:blip xmlns:r="http://schemas.openxmlformats.org/officeDocument/2006/relationships" r:embed="rId107"/>
        <a:srcRect l="4412" t="7462" r="8088" b="13431"/>
        <a:stretch/>
      </xdr:blipFill>
      <xdr:spPr>
        <a:xfrm>
          <a:off x="7724774" y="112718850"/>
          <a:ext cx="1229263" cy="571500"/>
        </a:xfrm>
        <a:prstGeom prst="rect">
          <a:avLst/>
        </a:prstGeom>
      </xdr:spPr>
    </xdr:pic>
    <xdr:clientData/>
  </xdr:twoCellAnchor>
  <xdr:twoCellAnchor>
    <xdr:from>
      <xdr:col>6</xdr:col>
      <xdr:colOff>142875</xdr:colOff>
      <xdr:row>149</xdr:row>
      <xdr:rowOff>47625</xdr:rowOff>
    </xdr:from>
    <xdr:to>
      <xdr:col>6</xdr:col>
      <xdr:colOff>1411838</xdr:colOff>
      <xdr:row>149</xdr:row>
      <xdr:rowOff>628650</xdr:rowOff>
    </xdr:to>
    <xdr:pic>
      <xdr:nvPicPr>
        <xdr:cNvPr id="122" name="121 Imagen">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108"/>
        <a:stretch>
          <a:fillRect/>
        </a:stretch>
      </xdr:blipFill>
      <xdr:spPr>
        <a:xfrm>
          <a:off x="7705725" y="113404650"/>
          <a:ext cx="1268963" cy="581025"/>
        </a:xfrm>
        <a:prstGeom prst="rect">
          <a:avLst/>
        </a:prstGeom>
      </xdr:spPr>
    </xdr:pic>
    <xdr:clientData/>
  </xdr:twoCellAnchor>
  <xdr:twoCellAnchor>
    <xdr:from>
      <xdr:col>6</xdr:col>
      <xdr:colOff>209550</xdr:colOff>
      <xdr:row>150</xdr:row>
      <xdr:rowOff>57150</xdr:rowOff>
    </xdr:from>
    <xdr:to>
      <xdr:col>6</xdr:col>
      <xdr:colOff>1390650</xdr:colOff>
      <xdr:row>150</xdr:row>
      <xdr:rowOff>732064</xdr:rowOff>
    </xdr:to>
    <xdr:pic>
      <xdr:nvPicPr>
        <xdr:cNvPr id="123" name="122 Imagen">
          <a:extLst>
            <a:ext uri="{FF2B5EF4-FFF2-40B4-BE49-F238E27FC236}">
              <a16:creationId xmlns:a16="http://schemas.microsoft.com/office/drawing/2014/main" xmlns="" id="{00000000-0008-0000-0000-00007E000000}"/>
            </a:ext>
          </a:extLst>
        </xdr:cNvPr>
        <xdr:cNvPicPr>
          <a:picLocks noChangeAspect="1"/>
        </xdr:cNvPicPr>
      </xdr:nvPicPr>
      <xdr:blipFill rotWithShape="1">
        <a:blip xmlns:r="http://schemas.openxmlformats.org/officeDocument/2006/relationships" r:embed="rId109"/>
        <a:srcRect l="2056" t="8972" r="6164" b="8998"/>
        <a:stretch/>
      </xdr:blipFill>
      <xdr:spPr>
        <a:xfrm>
          <a:off x="7772400" y="114099975"/>
          <a:ext cx="1181100" cy="674914"/>
        </a:xfrm>
        <a:prstGeom prst="rect">
          <a:avLst/>
        </a:prstGeom>
      </xdr:spPr>
    </xdr:pic>
    <xdr:clientData/>
  </xdr:twoCellAnchor>
  <xdr:twoCellAnchor>
    <xdr:from>
      <xdr:col>6</xdr:col>
      <xdr:colOff>171449</xdr:colOff>
      <xdr:row>151</xdr:row>
      <xdr:rowOff>38099</xdr:rowOff>
    </xdr:from>
    <xdr:to>
      <xdr:col>6</xdr:col>
      <xdr:colOff>1362074</xdr:colOff>
      <xdr:row>151</xdr:row>
      <xdr:rowOff>644644</xdr:rowOff>
    </xdr:to>
    <xdr:pic>
      <xdr:nvPicPr>
        <xdr:cNvPr id="124" name="123 Imagen">
          <a:extLst>
            <a:ext uri="{FF2B5EF4-FFF2-40B4-BE49-F238E27FC236}">
              <a16:creationId xmlns:a16="http://schemas.microsoft.com/office/drawing/2014/main" xmlns="" id="{00000000-0008-0000-0000-00007F000000}"/>
            </a:ext>
          </a:extLst>
        </xdr:cNvPr>
        <xdr:cNvPicPr>
          <a:picLocks noChangeAspect="1"/>
        </xdr:cNvPicPr>
      </xdr:nvPicPr>
      <xdr:blipFill rotWithShape="1">
        <a:blip xmlns:r="http://schemas.openxmlformats.org/officeDocument/2006/relationships" r:embed="rId110"/>
        <a:srcRect l="16598" t="4174" r="13027" b="5044"/>
        <a:stretch/>
      </xdr:blipFill>
      <xdr:spPr>
        <a:xfrm>
          <a:off x="7734299" y="114861974"/>
          <a:ext cx="1190625" cy="606545"/>
        </a:xfrm>
        <a:prstGeom prst="rect">
          <a:avLst/>
        </a:prstGeom>
      </xdr:spPr>
    </xdr:pic>
    <xdr:clientData/>
  </xdr:twoCellAnchor>
  <xdr:twoCellAnchor>
    <xdr:from>
      <xdr:col>6</xdr:col>
      <xdr:colOff>228599</xdr:colOff>
      <xdr:row>152</xdr:row>
      <xdr:rowOff>28575</xdr:rowOff>
    </xdr:from>
    <xdr:to>
      <xdr:col>6</xdr:col>
      <xdr:colOff>1295400</xdr:colOff>
      <xdr:row>152</xdr:row>
      <xdr:rowOff>666750</xdr:rowOff>
    </xdr:to>
    <xdr:pic>
      <xdr:nvPicPr>
        <xdr:cNvPr id="125" name="124 Imagen">
          <a:extLst>
            <a:ext uri="{FF2B5EF4-FFF2-40B4-BE49-F238E27FC236}">
              <a16:creationId xmlns:a16="http://schemas.microsoft.com/office/drawing/2014/main" xmlns="" id="{00000000-0008-0000-0000-000080000000}"/>
            </a:ext>
          </a:extLst>
        </xdr:cNvPr>
        <xdr:cNvPicPr>
          <a:picLocks noChangeAspect="1"/>
        </xdr:cNvPicPr>
      </xdr:nvPicPr>
      <xdr:blipFill rotWithShape="1">
        <a:blip xmlns:r="http://schemas.openxmlformats.org/officeDocument/2006/relationships" r:embed="rId111"/>
        <a:srcRect l="13357" t="-989" r="10848" b="939"/>
        <a:stretch/>
      </xdr:blipFill>
      <xdr:spPr>
        <a:xfrm>
          <a:off x="7791449" y="115538250"/>
          <a:ext cx="1066801" cy="638175"/>
        </a:xfrm>
        <a:prstGeom prst="rect">
          <a:avLst/>
        </a:prstGeom>
      </xdr:spPr>
    </xdr:pic>
    <xdr:clientData/>
  </xdr:twoCellAnchor>
  <xdr:twoCellAnchor>
    <xdr:from>
      <xdr:col>6</xdr:col>
      <xdr:colOff>161924</xdr:colOff>
      <xdr:row>137</xdr:row>
      <xdr:rowOff>38100</xdr:rowOff>
    </xdr:from>
    <xdr:to>
      <xdr:col>6</xdr:col>
      <xdr:colOff>1365747</xdr:colOff>
      <xdr:row>137</xdr:row>
      <xdr:rowOff>704850</xdr:rowOff>
    </xdr:to>
    <xdr:pic>
      <xdr:nvPicPr>
        <xdr:cNvPr id="126" name="125 Imagen">
          <a:extLst>
            <a:ext uri="{FF2B5EF4-FFF2-40B4-BE49-F238E27FC236}">
              <a16:creationId xmlns:a16="http://schemas.microsoft.com/office/drawing/2014/main" xmlns="" id="{00000000-0008-0000-0000-000081000000}"/>
            </a:ext>
          </a:extLst>
        </xdr:cNvPr>
        <xdr:cNvPicPr>
          <a:picLocks noChangeAspect="1"/>
        </xdr:cNvPicPr>
      </xdr:nvPicPr>
      <xdr:blipFill rotWithShape="1">
        <a:blip xmlns:r="http://schemas.openxmlformats.org/officeDocument/2006/relationships" r:embed="rId112"/>
        <a:srcRect l="12466" t="19481"/>
        <a:stretch/>
      </xdr:blipFill>
      <xdr:spPr>
        <a:xfrm>
          <a:off x="7724774" y="104022525"/>
          <a:ext cx="1203823" cy="666750"/>
        </a:xfrm>
        <a:prstGeom prst="rect">
          <a:avLst/>
        </a:prstGeom>
      </xdr:spPr>
    </xdr:pic>
    <xdr:clientData/>
  </xdr:twoCellAnchor>
  <xdr:twoCellAnchor>
    <xdr:from>
      <xdr:col>6</xdr:col>
      <xdr:colOff>133349</xdr:colOff>
      <xdr:row>138</xdr:row>
      <xdr:rowOff>51164</xdr:rowOff>
    </xdr:from>
    <xdr:to>
      <xdr:col>6</xdr:col>
      <xdr:colOff>1406426</xdr:colOff>
      <xdr:row>138</xdr:row>
      <xdr:rowOff>628650</xdr:rowOff>
    </xdr:to>
    <xdr:pic>
      <xdr:nvPicPr>
        <xdr:cNvPr id="127" name="126 Imagen">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113"/>
        <a:stretch>
          <a:fillRect/>
        </a:stretch>
      </xdr:blipFill>
      <xdr:spPr>
        <a:xfrm>
          <a:off x="7696199" y="104778539"/>
          <a:ext cx="1273077" cy="577486"/>
        </a:xfrm>
        <a:prstGeom prst="rect">
          <a:avLst/>
        </a:prstGeom>
      </xdr:spPr>
    </xdr:pic>
    <xdr:clientData/>
  </xdr:twoCellAnchor>
  <xdr:twoCellAnchor>
    <xdr:from>
      <xdr:col>6</xdr:col>
      <xdr:colOff>85725</xdr:colOff>
      <xdr:row>135</xdr:row>
      <xdr:rowOff>133349</xdr:rowOff>
    </xdr:from>
    <xdr:to>
      <xdr:col>6</xdr:col>
      <xdr:colOff>1466850</xdr:colOff>
      <xdr:row>135</xdr:row>
      <xdr:rowOff>878718</xdr:rowOff>
    </xdr:to>
    <xdr:pic>
      <xdr:nvPicPr>
        <xdr:cNvPr id="128" name="127 Imagen">
          <a:extLst>
            <a:ext uri="{FF2B5EF4-FFF2-40B4-BE49-F238E27FC236}">
              <a16:creationId xmlns:a16="http://schemas.microsoft.com/office/drawing/2014/main" xmlns="" id="{00000000-0008-0000-0000-000083000000}"/>
            </a:ext>
          </a:extLst>
        </xdr:cNvPr>
        <xdr:cNvPicPr>
          <a:picLocks noChangeAspect="1"/>
        </xdr:cNvPicPr>
      </xdr:nvPicPr>
      <xdr:blipFill rotWithShape="1">
        <a:blip xmlns:r="http://schemas.openxmlformats.org/officeDocument/2006/relationships" r:embed="rId112"/>
        <a:srcRect l="13699" t="21548" b="7923"/>
        <a:stretch/>
      </xdr:blipFill>
      <xdr:spPr>
        <a:xfrm>
          <a:off x="7648575" y="102231824"/>
          <a:ext cx="1381125" cy="745369"/>
        </a:xfrm>
        <a:prstGeom prst="rect">
          <a:avLst/>
        </a:prstGeom>
      </xdr:spPr>
    </xdr:pic>
    <xdr:clientData/>
  </xdr:twoCellAnchor>
  <xdr:twoCellAnchor>
    <xdr:from>
      <xdr:col>6</xdr:col>
      <xdr:colOff>142875</xdr:colOff>
      <xdr:row>136</xdr:row>
      <xdr:rowOff>66676</xdr:rowOff>
    </xdr:from>
    <xdr:to>
      <xdr:col>6</xdr:col>
      <xdr:colOff>1400175</xdr:colOff>
      <xdr:row>136</xdr:row>
      <xdr:rowOff>766470</xdr:rowOff>
    </xdr:to>
    <xdr:pic>
      <xdr:nvPicPr>
        <xdr:cNvPr id="129" name="128 Imagen">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13"/>
        <a:stretch>
          <a:fillRect/>
        </a:stretch>
      </xdr:blipFill>
      <xdr:spPr>
        <a:xfrm>
          <a:off x="7705725" y="103193851"/>
          <a:ext cx="1257300" cy="699794"/>
        </a:xfrm>
        <a:prstGeom prst="rect">
          <a:avLst/>
        </a:prstGeom>
      </xdr:spPr>
    </xdr:pic>
    <xdr:clientData/>
  </xdr:twoCellAnchor>
  <xdr:twoCellAnchor>
    <xdr:from>
      <xdr:col>6</xdr:col>
      <xdr:colOff>180976</xdr:colOff>
      <xdr:row>133</xdr:row>
      <xdr:rowOff>55017</xdr:rowOff>
    </xdr:from>
    <xdr:to>
      <xdr:col>6</xdr:col>
      <xdr:colOff>1362075</xdr:colOff>
      <xdr:row>133</xdr:row>
      <xdr:rowOff>631899</xdr:rowOff>
    </xdr:to>
    <xdr:pic>
      <xdr:nvPicPr>
        <xdr:cNvPr id="130" name="129 Imagen">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114"/>
        <a:stretch>
          <a:fillRect/>
        </a:stretch>
      </xdr:blipFill>
      <xdr:spPr>
        <a:xfrm>
          <a:off x="7743826" y="100781892"/>
          <a:ext cx="1181099" cy="576882"/>
        </a:xfrm>
        <a:prstGeom prst="rect">
          <a:avLst/>
        </a:prstGeom>
      </xdr:spPr>
    </xdr:pic>
    <xdr:clientData/>
  </xdr:twoCellAnchor>
  <xdr:twoCellAnchor>
    <xdr:from>
      <xdr:col>6</xdr:col>
      <xdr:colOff>190501</xdr:colOff>
      <xdr:row>134</xdr:row>
      <xdr:rowOff>40309</xdr:rowOff>
    </xdr:from>
    <xdr:to>
      <xdr:col>6</xdr:col>
      <xdr:colOff>1347552</xdr:colOff>
      <xdr:row>134</xdr:row>
      <xdr:rowOff>647700</xdr:rowOff>
    </xdr:to>
    <xdr:pic>
      <xdr:nvPicPr>
        <xdr:cNvPr id="131" name="130 Imagen">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115"/>
        <a:stretch>
          <a:fillRect/>
        </a:stretch>
      </xdr:blipFill>
      <xdr:spPr>
        <a:xfrm>
          <a:off x="7753351" y="101452984"/>
          <a:ext cx="1157051" cy="607391"/>
        </a:xfrm>
        <a:prstGeom prst="rect">
          <a:avLst/>
        </a:prstGeom>
      </xdr:spPr>
    </xdr:pic>
    <xdr:clientData/>
  </xdr:twoCellAnchor>
  <xdr:twoCellAnchor>
    <xdr:from>
      <xdr:col>6</xdr:col>
      <xdr:colOff>219075</xdr:colOff>
      <xdr:row>34</xdr:row>
      <xdr:rowOff>38100</xdr:rowOff>
    </xdr:from>
    <xdr:to>
      <xdr:col>6</xdr:col>
      <xdr:colOff>1324848</xdr:colOff>
      <xdr:row>34</xdr:row>
      <xdr:rowOff>400051</xdr:rowOff>
    </xdr:to>
    <xdr:pic>
      <xdr:nvPicPr>
        <xdr:cNvPr id="132" name="131 Imagen">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116"/>
        <a:stretch>
          <a:fillRect/>
        </a:stretch>
      </xdr:blipFill>
      <xdr:spPr>
        <a:xfrm>
          <a:off x="7696200" y="24841200"/>
          <a:ext cx="1105773" cy="361951"/>
        </a:xfrm>
        <a:prstGeom prst="rect">
          <a:avLst/>
        </a:prstGeom>
      </xdr:spPr>
    </xdr:pic>
    <xdr:clientData/>
  </xdr:twoCellAnchor>
  <xdr:twoCellAnchor>
    <xdr:from>
      <xdr:col>6</xdr:col>
      <xdr:colOff>142875</xdr:colOff>
      <xdr:row>36</xdr:row>
      <xdr:rowOff>28576</xdr:rowOff>
    </xdr:from>
    <xdr:to>
      <xdr:col>6</xdr:col>
      <xdr:colOff>1400350</xdr:colOff>
      <xdr:row>36</xdr:row>
      <xdr:rowOff>438150</xdr:rowOff>
    </xdr:to>
    <xdr:pic>
      <xdr:nvPicPr>
        <xdr:cNvPr id="133" name="132 Imagen">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117"/>
        <a:stretch>
          <a:fillRect/>
        </a:stretch>
      </xdr:blipFill>
      <xdr:spPr>
        <a:xfrm>
          <a:off x="7620000" y="25803226"/>
          <a:ext cx="1257475" cy="409574"/>
        </a:xfrm>
        <a:prstGeom prst="rect">
          <a:avLst/>
        </a:prstGeom>
      </xdr:spPr>
    </xdr:pic>
    <xdr:clientData/>
  </xdr:twoCellAnchor>
  <xdr:twoCellAnchor>
    <xdr:from>
      <xdr:col>6</xdr:col>
      <xdr:colOff>485775</xdr:colOff>
      <xdr:row>116</xdr:row>
      <xdr:rowOff>47625</xdr:rowOff>
    </xdr:from>
    <xdr:to>
      <xdr:col>6</xdr:col>
      <xdr:colOff>1047750</xdr:colOff>
      <xdr:row>116</xdr:row>
      <xdr:rowOff>400050</xdr:rowOff>
    </xdr:to>
    <xdr:pic>
      <xdr:nvPicPr>
        <xdr:cNvPr id="134" name="133 Imagen">
          <a:extLst>
            <a:ext uri="{FF2B5EF4-FFF2-40B4-BE49-F238E27FC236}">
              <a16:creationId xmlns:a16="http://schemas.microsoft.com/office/drawing/2014/main" xmlns="" id="{00000000-0008-0000-0000-00008A000000}"/>
            </a:ext>
          </a:extLst>
        </xdr:cNvPr>
        <xdr:cNvPicPr>
          <a:picLocks noChangeAspect="1"/>
        </xdr:cNvPicPr>
      </xdr:nvPicPr>
      <xdr:blipFill rotWithShape="1">
        <a:blip xmlns:r="http://schemas.openxmlformats.org/officeDocument/2006/relationships" r:embed="rId118"/>
        <a:srcRect t="14287" b="11904"/>
        <a:stretch/>
      </xdr:blipFill>
      <xdr:spPr>
        <a:xfrm>
          <a:off x="8048625" y="88372950"/>
          <a:ext cx="561975" cy="352425"/>
        </a:xfrm>
        <a:prstGeom prst="rect">
          <a:avLst/>
        </a:prstGeom>
      </xdr:spPr>
    </xdr:pic>
    <xdr:clientData/>
  </xdr:twoCellAnchor>
  <xdr:twoCellAnchor>
    <xdr:from>
      <xdr:col>6</xdr:col>
      <xdr:colOff>371476</xdr:colOff>
      <xdr:row>35</xdr:row>
      <xdr:rowOff>28575</xdr:rowOff>
    </xdr:from>
    <xdr:to>
      <xdr:col>6</xdr:col>
      <xdr:colOff>1171840</xdr:colOff>
      <xdr:row>35</xdr:row>
      <xdr:rowOff>504824</xdr:rowOff>
    </xdr:to>
    <xdr:pic>
      <xdr:nvPicPr>
        <xdr:cNvPr id="135" name="134 Imagen" descr="Belden Bobina de Cable Cat6 UTP, 305 Metros, Azul ">
          <a:extLst>
            <a:ext uri="{FF2B5EF4-FFF2-40B4-BE49-F238E27FC236}">
              <a16:creationId xmlns:a16="http://schemas.microsoft.com/office/drawing/2014/main" xmlns="" id="{00000000-0008-0000-0000-00008B000000}"/>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7848601" y="25260300"/>
          <a:ext cx="800364" cy="47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7</xdr:row>
      <xdr:rowOff>134341</xdr:rowOff>
    </xdr:from>
    <xdr:to>
      <xdr:col>6</xdr:col>
      <xdr:colOff>1238249</xdr:colOff>
      <xdr:row>7</xdr:row>
      <xdr:rowOff>733424</xdr:rowOff>
    </xdr:to>
    <xdr:pic>
      <xdr:nvPicPr>
        <xdr:cNvPr id="137" name="136 Imagen" descr="https://euroelectrica.com.mx/wp-content/uploads/2018/12/Condumex-Vinanel-XXI-151.jpg">
          <a:extLst>
            <a:ext uri="{FF2B5EF4-FFF2-40B4-BE49-F238E27FC236}">
              <a16:creationId xmlns:a16="http://schemas.microsoft.com/office/drawing/2014/main" xmlns="" id="{00000000-0008-0000-0000-00008E000000}"/>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7705725" y="1991716"/>
          <a:ext cx="1009649" cy="599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47625</xdr:colOff>
      <xdr:row>14</xdr:row>
      <xdr:rowOff>152400</xdr:rowOff>
    </xdr:from>
    <xdr:to>
      <xdr:col>6</xdr:col>
      <xdr:colOff>1485900</xdr:colOff>
      <xdr:row>14</xdr:row>
      <xdr:rowOff>733425</xdr:rowOff>
    </xdr:to>
    <xdr:pic>
      <xdr:nvPicPr>
        <xdr:cNvPr id="138" name="137 Imagen">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7"/>
        <a:stretch>
          <a:fillRect/>
        </a:stretch>
      </xdr:blipFill>
      <xdr:spPr>
        <a:xfrm>
          <a:off x="7524750" y="8353425"/>
          <a:ext cx="1438275" cy="581025"/>
        </a:xfrm>
        <a:prstGeom prst="rect">
          <a:avLst/>
        </a:prstGeom>
      </xdr:spPr>
    </xdr:pic>
    <xdr:clientData/>
  </xdr:twoCellAnchor>
  <xdr:twoCellAnchor>
    <xdr:from>
      <xdr:col>6</xdr:col>
      <xdr:colOff>314328</xdr:colOff>
      <xdr:row>84</xdr:row>
      <xdr:rowOff>47625</xdr:rowOff>
    </xdr:from>
    <xdr:to>
      <xdr:col>6</xdr:col>
      <xdr:colOff>1257302</xdr:colOff>
      <xdr:row>84</xdr:row>
      <xdr:rowOff>568374</xdr:rowOff>
    </xdr:to>
    <xdr:pic>
      <xdr:nvPicPr>
        <xdr:cNvPr id="139" name="138 Imagen">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61"/>
        <a:stretch>
          <a:fillRect/>
        </a:stretch>
      </xdr:blipFill>
      <xdr:spPr>
        <a:xfrm rot="16200000">
          <a:off x="8002565" y="56434063"/>
          <a:ext cx="520749" cy="942974"/>
        </a:xfrm>
        <a:prstGeom prst="rect">
          <a:avLst/>
        </a:prstGeom>
      </xdr:spPr>
    </xdr:pic>
    <xdr:clientData/>
  </xdr:twoCellAnchor>
  <xdr:twoCellAnchor>
    <xdr:from>
      <xdr:col>6</xdr:col>
      <xdr:colOff>366712</xdr:colOff>
      <xdr:row>85</xdr:row>
      <xdr:rowOff>33337</xdr:rowOff>
    </xdr:from>
    <xdr:to>
      <xdr:col>6</xdr:col>
      <xdr:colOff>1200153</xdr:colOff>
      <xdr:row>85</xdr:row>
      <xdr:rowOff>585535</xdr:rowOff>
    </xdr:to>
    <xdr:pic>
      <xdr:nvPicPr>
        <xdr:cNvPr id="140" name="139 Imagen">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61"/>
        <a:stretch>
          <a:fillRect/>
        </a:stretch>
      </xdr:blipFill>
      <xdr:spPr>
        <a:xfrm rot="16200000">
          <a:off x="7984459" y="57118915"/>
          <a:ext cx="552198" cy="833441"/>
        </a:xfrm>
        <a:prstGeom prst="rect">
          <a:avLst/>
        </a:prstGeom>
      </xdr:spPr>
    </xdr:pic>
    <xdr:clientData/>
  </xdr:twoCellAnchor>
  <xdr:twoCellAnchor editAs="oneCell">
    <xdr:from>
      <xdr:col>6</xdr:col>
      <xdr:colOff>419101</xdr:colOff>
      <xdr:row>95</xdr:row>
      <xdr:rowOff>38100</xdr:rowOff>
    </xdr:from>
    <xdr:to>
      <xdr:col>6</xdr:col>
      <xdr:colOff>1114425</xdr:colOff>
      <xdr:row>95</xdr:row>
      <xdr:rowOff>530296</xdr:rowOff>
    </xdr:to>
    <xdr:pic>
      <xdr:nvPicPr>
        <xdr:cNvPr id="141" name="140 Imagen" descr="Contacto Duplex con Placa Blanco Bticino Modus E6028BN | Linio México -  BT221EL0TON7CLMX">
          <a:extLst>
            <a:ext uri="{FF2B5EF4-FFF2-40B4-BE49-F238E27FC236}">
              <a16:creationId xmlns:a16="http://schemas.microsoft.com/office/drawing/2014/main" xmlns="" id="{00000000-0008-0000-0000-00009D000000}"/>
            </a:ext>
          </a:extLst>
        </xdr:cNvPr>
        <xdr:cNvPicPr>
          <a:picLocks noChangeAspect="1" noChangeArrowheads="1"/>
        </xdr:cNvPicPr>
      </xdr:nvPicPr>
      <xdr:blipFill rotWithShape="1">
        <a:blip xmlns:r="http://schemas.openxmlformats.org/officeDocument/2006/relationships" r:embed="rId121" cstate="print">
          <a:extLst>
            <a:ext uri="{28A0092B-C50C-407E-A947-70E740481C1C}">
              <a14:useLocalDpi xmlns:a14="http://schemas.microsoft.com/office/drawing/2010/main" val="0"/>
            </a:ext>
          </a:extLst>
        </a:blip>
        <a:srcRect t="13483" b="15730"/>
        <a:stretch/>
      </xdr:blipFill>
      <xdr:spPr bwMode="auto">
        <a:xfrm>
          <a:off x="7896226" y="62912625"/>
          <a:ext cx="695324" cy="492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390524</xdr:colOff>
      <xdr:row>96</xdr:row>
      <xdr:rowOff>57150</xdr:rowOff>
    </xdr:from>
    <xdr:to>
      <xdr:col>6</xdr:col>
      <xdr:colOff>1171575</xdr:colOff>
      <xdr:row>96</xdr:row>
      <xdr:rowOff>506363</xdr:rowOff>
    </xdr:to>
    <xdr:pic>
      <xdr:nvPicPr>
        <xdr:cNvPr id="142" name="141 Imagen" descr="Bticino México | Toma de corriente con placa">
          <a:extLst>
            <a:ext uri="{FF2B5EF4-FFF2-40B4-BE49-F238E27FC236}">
              <a16:creationId xmlns:a16="http://schemas.microsoft.com/office/drawing/2014/main" xmlns="" id="{00000000-0008-0000-0000-00009E000000}"/>
            </a:ext>
          </a:extLst>
        </xdr:cNvPr>
        <xdr:cNvPicPr>
          <a:picLocks noChangeAspect="1" noChangeArrowheads="1"/>
        </xdr:cNvPicPr>
      </xdr:nvPicPr>
      <xdr:blipFill rotWithShape="1">
        <a:blip xmlns:r="http://schemas.openxmlformats.org/officeDocument/2006/relationships" r:embed="rId122" cstate="print">
          <a:extLst>
            <a:ext uri="{28A0092B-C50C-407E-A947-70E740481C1C}">
              <a14:useLocalDpi xmlns:a14="http://schemas.microsoft.com/office/drawing/2010/main" val="0"/>
            </a:ext>
          </a:extLst>
        </a:blip>
        <a:srcRect t="17359" b="15741"/>
        <a:stretch/>
      </xdr:blipFill>
      <xdr:spPr bwMode="auto">
        <a:xfrm>
          <a:off x="7867649" y="63512700"/>
          <a:ext cx="781051" cy="449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357190</xdr:colOff>
      <xdr:row>112</xdr:row>
      <xdr:rowOff>47628</xdr:rowOff>
    </xdr:from>
    <xdr:to>
      <xdr:col>6</xdr:col>
      <xdr:colOff>1162053</xdr:colOff>
      <xdr:row>112</xdr:row>
      <xdr:rowOff>595996</xdr:rowOff>
    </xdr:to>
    <xdr:pic>
      <xdr:nvPicPr>
        <xdr:cNvPr id="143" name="142 Imagen" descr="Panduit Placa para Pared, 4 Puertos, Blanco ">
          <a:extLst>
            <a:ext uri="{FF2B5EF4-FFF2-40B4-BE49-F238E27FC236}">
              <a16:creationId xmlns:a16="http://schemas.microsoft.com/office/drawing/2014/main" xmlns="" id="{00000000-0008-0000-0000-00009F000000}"/>
            </a:ext>
          </a:extLst>
        </xdr:cNvPr>
        <xdr:cNvPicPr>
          <a:picLocks noChangeAspect="1" noChangeArrowheads="1"/>
        </xdr:cNvPicPr>
      </xdr:nvPicPr>
      <xdr:blipFill rotWithShape="1">
        <a:blip xmlns:r="http://schemas.openxmlformats.org/officeDocument/2006/relationships" r:embed="rId123" cstate="print">
          <a:extLst>
            <a:ext uri="{28A0092B-C50C-407E-A947-70E740481C1C}">
              <a14:useLocalDpi xmlns:a14="http://schemas.microsoft.com/office/drawing/2010/main" val="0"/>
            </a:ext>
          </a:extLst>
        </a:blip>
        <a:srcRect l="19711" r="20673"/>
        <a:stretch/>
      </xdr:blipFill>
      <xdr:spPr bwMode="auto">
        <a:xfrm rot="16200000">
          <a:off x="8048288" y="85863455"/>
          <a:ext cx="548368" cy="804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457201</xdr:colOff>
      <xdr:row>145</xdr:row>
      <xdr:rowOff>38099</xdr:rowOff>
    </xdr:from>
    <xdr:to>
      <xdr:col>6</xdr:col>
      <xdr:colOff>1085852</xdr:colOff>
      <xdr:row>145</xdr:row>
      <xdr:rowOff>666750</xdr:rowOff>
    </xdr:to>
    <xdr:pic>
      <xdr:nvPicPr>
        <xdr:cNvPr id="144" name="143 Imagen" descr="Pilas de Litio Energizer 2032">
          <a:extLst>
            <a:ext uri="{FF2B5EF4-FFF2-40B4-BE49-F238E27FC236}">
              <a16:creationId xmlns:a16="http://schemas.microsoft.com/office/drawing/2014/main" xmlns="" id="{00000000-0008-0000-0000-0000A0000000}"/>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8020051" y="110575724"/>
          <a:ext cx="628651"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342902</xdr:colOff>
      <xdr:row>146</xdr:row>
      <xdr:rowOff>32779</xdr:rowOff>
    </xdr:from>
    <xdr:to>
      <xdr:col>6</xdr:col>
      <xdr:colOff>1209676</xdr:colOff>
      <xdr:row>146</xdr:row>
      <xdr:rowOff>691655</xdr:rowOff>
    </xdr:to>
    <xdr:pic>
      <xdr:nvPicPr>
        <xdr:cNvPr id="145" name="144 Imagen">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125"/>
        <a:stretch>
          <a:fillRect/>
        </a:stretch>
      </xdr:blipFill>
      <xdr:spPr>
        <a:xfrm>
          <a:off x="7905752" y="111275254"/>
          <a:ext cx="866774" cy="658876"/>
        </a:xfrm>
        <a:prstGeom prst="rect">
          <a:avLst/>
        </a:prstGeom>
      </xdr:spPr>
    </xdr:pic>
    <xdr:clientData/>
  </xdr:twoCellAnchor>
  <xdr:twoCellAnchor editAs="oneCell">
    <xdr:from>
      <xdr:col>6</xdr:col>
      <xdr:colOff>390527</xdr:colOff>
      <xdr:row>144</xdr:row>
      <xdr:rowOff>38100</xdr:rowOff>
    </xdr:from>
    <xdr:to>
      <xdr:col>6</xdr:col>
      <xdr:colOff>1152525</xdr:colOff>
      <xdr:row>144</xdr:row>
      <xdr:rowOff>772056</xdr:rowOff>
    </xdr:to>
    <xdr:pic>
      <xdr:nvPicPr>
        <xdr:cNvPr id="146" name="145 Imagen" descr="Pilas Energizer Recargables AAA 4 Piezas">
          <a:extLst>
            <a:ext uri="{FF2B5EF4-FFF2-40B4-BE49-F238E27FC236}">
              <a16:creationId xmlns:a16="http://schemas.microsoft.com/office/drawing/2014/main" xmlns="" id="{00000000-0008-0000-0000-0000A200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7953377" y="109785150"/>
          <a:ext cx="761998" cy="733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400050</xdr:colOff>
      <xdr:row>143</xdr:row>
      <xdr:rowOff>38100</xdr:rowOff>
    </xdr:from>
    <xdr:to>
      <xdr:col>6</xdr:col>
      <xdr:colOff>1161469</xdr:colOff>
      <xdr:row>143</xdr:row>
      <xdr:rowOff>695325</xdr:rowOff>
    </xdr:to>
    <xdr:pic>
      <xdr:nvPicPr>
        <xdr:cNvPr id="147" name="146 Imagen" descr="Pilas Recargables Energizer Aa 2000 Mah Blister 4 Unidades">
          <a:extLst>
            <a:ext uri="{FF2B5EF4-FFF2-40B4-BE49-F238E27FC236}">
              <a16:creationId xmlns:a16="http://schemas.microsoft.com/office/drawing/2014/main" xmlns="" id="{00000000-0008-0000-0000-0000A300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962900" y="109032675"/>
          <a:ext cx="761419"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314326</xdr:colOff>
      <xdr:row>142</xdr:row>
      <xdr:rowOff>38100</xdr:rowOff>
    </xdr:from>
    <xdr:to>
      <xdr:col>6</xdr:col>
      <xdr:colOff>1209675</xdr:colOff>
      <xdr:row>142</xdr:row>
      <xdr:rowOff>757890</xdr:rowOff>
    </xdr:to>
    <xdr:pic>
      <xdr:nvPicPr>
        <xdr:cNvPr id="148" name="147 Imagen" descr="Energizer Recharge - Pila Recargable, 9V, 175Mah, Nh22-175">
          <a:extLst>
            <a:ext uri="{FF2B5EF4-FFF2-40B4-BE49-F238E27FC236}">
              <a16:creationId xmlns:a16="http://schemas.microsoft.com/office/drawing/2014/main" xmlns="" id="{00000000-0008-0000-0000-0000A400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7877176" y="108223050"/>
          <a:ext cx="895349" cy="719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180976</xdr:colOff>
      <xdr:row>141</xdr:row>
      <xdr:rowOff>57150</xdr:rowOff>
    </xdr:from>
    <xdr:to>
      <xdr:col>6</xdr:col>
      <xdr:colOff>1343025</xdr:colOff>
      <xdr:row>141</xdr:row>
      <xdr:rowOff>657742</xdr:rowOff>
    </xdr:to>
    <xdr:pic>
      <xdr:nvPicPr>
        <xdr:cNvPr id="149" name="148 Imagen">
          <a:extLst>
            <a:ext uri="{FF2B5EF4-FFF2-40B4-BE49-F238E27FC236}">
              <a16:creationId xmlns:a16="http://schemas.microsoft.com/office/drawing/2014/main" xmlns="" id="{00000000-0008-0000-0000-0000A5000000}"/>
            </a:ext>
          </a:extLst>
        </xdr:cNvPr>
        <xdr:cNvPicPr>
          <a:picLocks noChangeAspect="1"/>
        </xdr:cNvPicPr>
      </xdr:nvPicPr>
      <xdr:blipFill rotWithShape="1">
        <a:blip xmlns:r="http://schemas.openxmlformats.org/officeDocument/2006/relationships" r:embed="rId129"/>
        <a:srcRect t="11259" r="3650" b="-1"/>
        <a:stretch/>
      </xdr:blipFill>
      <xdr:spPr>
        <a:xfrm>
          <a:off x="7743826" y="107527725"/>
          <a:ext cx="1162049" cy="600592"/>
        </a:xfrm>
        <a:prstGeom prst="rect">
          <a:avLst/>
        </a:prstGeom>
      </xdr:spPr>
    </xdr:pic>
    <xdr:clientData/>
  </xdr:twoCellAnchor>
  <xdr:twoCellAnchor editAs="oneCell">
    <xdr:from>
      <xdr:col>6</xdr:col>
      <xdr:colOff>247651</xdr:colOff>
      <xdr:row>78</xdr:row>
      <xdr:rowOff>38100</xdr:rowOff>
    </xdr:from>
    <xdr:to>
      <xdr:col>6</xdr:col>
      <xdr:colOff>1261333</xdr:colOff>
      <xdr:row>78</xdr:row>
      <xdr:rowOff>809625</xdr:rowOff>
    </xdr:to>
    <xdr:pic>
      <xdr:nvPicPr>
        <xdr:cNvPr id="150" name="149 Imagen">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130"/>
        <a:stretch>
          <a:fillRect/>
        </a:stretch>
      </xdr:blipFill>
      <xdr:spPr>
        <a:xfrm>
          <a:off x="7724776" y="53263800"/>
          <a:ext cx="1013682" cy="771525"/>
        </a:xfrm>
        <a:prstGeom prst="rect">
          <a:avLst/>
        </a:prstGeom>
      </xdr:spPr>
    </xdr:pic>
    <xdr:clientData/>
  </xdr:twoCellAnchor>
  <xdr:twoCellAnchor editAs="oneCell">
    <xdr:from>
      <xdr:col>6</xdr:col>
      <xdr:colOff>304802</xdr:colOff>
      <xdr:row>33</xdr:row>
      <xdr:rowOff>38202</xdr:rowOff>
    </xdr:from>
    <xdr:to>
      <xdr:col>6</xdr:col>
      <xdr:colOff>1114426</xdr:colOff>
      <xdr:row>33</xdr:row>
      <xdr:rowOff>833195</xdr:rowOff>
    </xdr:to>
    <xdr:pic>
      <xdr:nvPicPr>
        <xdr:cNvPr id="151" name="150 Imagen">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131"/>
        <a:stretch>
          <a:fillRect/>
        </a:stretch>
      </xdr:blipFill>
      <xdr:spPr>
        <a:xfrm>
          <a:off x="7781927" y="23984052"/>
          <a:ext cx="809624" cy="794993"/>
        </a:xfrm>
        <a:prstGeom prst="rect">
          <a:avLst/>
        </a:prstGeom>
      </xdr:spPr>
    </xdr:pic>
    <xdr:clientData/>
  </xdr:twoCellAnchor>
  <xdr:twoCellAnchor editAs="oneCell">
    <xdr:from>
      <xdr:col>6</xdr:col>
      <xdr:colOff>123825</xdr:colOff>
      <xdr:row>131</xdr:row>
      <xdr:rowOff>257175</xdr:rowOff>
    </xdr:from>
    <xdr:to>
      <xdr:col>6</xdr:col>
      <xdr:colOff>1400175</xdr:colOff>
      <xdr:row>131</xdr:row>
      <xdr:rowOff>1114425</xdr:rowOff>
    </xdr:to>
    <xdr:pic>
      <xdr:nvPicPr>
        <xdr:cNvPr id="152" name="151 Imagen"/>
        <xdr:cNvPicPr>
          <a:picLocks noChangeAspect="1"/>
        </xdr:cNvPicPr>
      </xdr:nvPicPr>
      <xdr:blipFill rotWithShape="1">
        <a:blip xmlns:r="http://schemas.openxmlformats.org/officeDocument/2006/relationships" r:embed="rId132"/>
        <a:srcRect l="8785" t="15565" r="3366" b="25447"/>
        <a:stretch/>
      </xdr:blipFill>
      <xdr:spPr>
        <a:xfrm>
          <a:off x="7686675" y="99069525"/>
          <a:ext cx="1276350" cy="857250"/>
        </a:xfrm>
        <a:prstGeom prst="rect">
          <a:avLst/>
        </a:prstGeom>
      </xdr:spPr>
    </xdr:pic>
    <xdr:clientData/>
  </xdr:twoCellAnchor>
  <xdr:twoCellAnchor editAs="oneCell">
    <xdr:from>
      <xdr:col>6</xdr:col>
      <xdr:colOff>447674</xdr:colOff>
      <xdr:row>117</xdr:row>
      <xdr:rowOff>57150</xdr:rowOff>
    </xdr:from>
    <xdr:to>
      <xdr:col>6</xdr:col>
      <xdr:colOff>1095375</xdr:colOff>
      <xdr:row>117</xdr:row>
      <xdr:rowOff>503651</xdr:rowOff>
    </xdr:to>
    <xdr:pic>
      <xdr:nvPicPr>
        <xdr:cNvPr id="157" name="156 Imagen" descr="https://www.cyberpuerta.mx/img/product/XL/CP-PANDUIT-CMBIW-X-1.jpg"/>
        <xdr:cNvPicPr>
          <a:picLocks noChangeAspect="1" noChangeArrowheads="1"/>
        </xdr:cNvPicPr>
      </xdr:nvPicPr>
      <xdr:blipFill rotWithShape="1">
        <a:blip xmlns:r="http://schemas.openxmlformats.org/officeDocument/2006/relationships" r:embed="rId133" cstate="print">
          <a:extLst>
            <a:ext uri="{28A0092B-C50C-407E-A947-70E740481C1C}">
              <a14:useLocalDpi xmlns:a14="http://schemas.microsoft.com/office/drawing/2010/main" val="0"/>
            </a:ext>
          </a:extLst>
        </a:blip>
        <a:srcRect l="4400" t="3509" r="1600" b="1755"/>
        <a:stretch/>
      </xdr:blipFill>
      <xdr:spPr bwMode="auto">
        <a:xfrm>
          <a:off x="8010524" y="88915875"/>
          <a:ext cx="647701" cy="44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
  <sheetViews>
    <sheetView showGridLines="0" tabSelected="1" zoomScale="80" zoomScaleNormal="80" zoomScaleSheetLayoutView="90" zoomScalePageLayoutView="70" workbookViewId="0">
      <selection activeCell="A25" sqref="A25:D25"/>
    </sheetView>
  </sheetViews>
  <sheetFormatPr baseColWidth="10" defaultColWidth="11.42578125" defaultRowHeight="14.25" x14ac:dyDescent="0.2"/>
  <cols>
    <col min="1" max="1" width="15.42578125" style="1" customWidth="1"/>
    <col min="2" max="2" width="4" style="1" customWidth="1"/>
    <col min="3" max="3" width="44.5703125" style="1" customWidth="1"/>
    <col min="4" max="4" width="25.28515625" style="1" customWidth="1"/>
    <col min="5" max="5" width="20.7109375" style="1" customWidth="1"/>
    <col min="6" max="6" width="21.42578125" style="1" customWidth="1"/>
    <col min="7" max="7" width="28.5703125" style="1" customWidth="1"/>
    <col min="8" max="16384" width="11.42578125" style="1"/>
  </cols>
  <sheetData>
    <row r="1" spans="1:7" ht="36" customHeight="1" x14ac:dyDescent="0.2">
      <c r="A1" s="89" t="s">
        <v>180</v>
      </c>
      <c r="B1" s="89"/>
      <c r="C1" s="89"/>
      <c r="D1" s="89"/>
      <c r="E1" s="89"/>
      <c r="F1" s="89"/>
      <c r="G1" s="89"/>
    </row>
    <row r="2" spans="1:7" ht="18.75" customHeight="1" x14ac:dyDescent="0.2">
      <c r="A2" s="89"/>
      <c r="B2" s="89"/>
      <c r="C2" s="89"/>
      <c r="D2" s="89"/>
      <c r="E2" s="89"/>
      <c r="F2" s="89"/>
      <c r="G2" s="89"/>
    </row>
    <row r="3" spans="1:7" ht="21.75" customHeight="1" x14ac:dyDescent="0.2">
      <c r="A3" s="89"/>
      <c r="B3" s="89"/>
      <c r="C3" s="89"/>
      <c r="D3" s="89"/>
      <c r="E3" s="89"/>
      <c r="F3" s="89"/>
      <c r="G3" s="89"/>
    </row>
    <row r="4" spans="1:7" ht="6.75" customHeight="1" thickBot="1" x14ac:dyDescent="0.25">
      <c r="A4" s="90"/>
      <c r="B4" s="90"/>
      <c r="C4" s="90"/>
      <c r="D4" s="90"/>
      <c r="E4" s="90"/>
      <c r="F4" s="90"/>
      <c r="G4" s="90"/>
    </row>
    <row r="5" spans="1:7" ht="16.5" thickBot="1" x14ac:dyDescent="0.3">
      <c r="A5" s="91" t="s">
        <v>143</v>
      </c>
      <c r="B5" s="92"/>
      <c r="C5" s="92"/>
      <c r="D5" s="92"/>
      <c r="E5" s="92"/>
      <c r="F5" s="93"/>
      <c r="G5" s="3" t="s">
        <v>144</v>
      </c>
    </row>
    <row r="6" spans="1:7" ht="28.5" customHeight="1" thickBot="1" x14ac:dyDescent="0.25">
      <c r="A6" s="94"/>
      <c r="B6" s="95"/>
      <c r="C6" s="95"/>
      <c r="D6" s="95"/>
      <c r="E6" s="95"/>
      <c r="F6" s="96"/>
      <c r="G6" s="4" t="s">
        <v>181</v>
      </c>
    </row>
    <row r="7" spans="1:7" ht="10.5" customHeight="1" thickBot="1" x14ac:dyDescent="0.25">
      <c r="A7" s="5"/>
      <c r="B7" s="6"/>
      <c r="C7" s="7"/>
      <c r="D7" s="2"/>
      <c r="E7" s="2"/>
      <c r="F7" s="2"/>
      <c r="G7" s="2"/>
    </row>
    <row r="8" spans="1:7" ht="15.75" customHeight="1" thickBot="1" x14ac:dyDescent="0.25">
      <c r="A8" s="8" t="s">
        <v>145</v>
      </c>
      <c r="B8" s="97"/>
      <c r="C8" s="98"/>
      <c r="D8" s="2"/>
      <c r="E8" s="8" t="s">
        <v>146</v>
      </c>
      <c r="F8" s="99"/>
      <c r="G8" s="100"/>
    </row>
    <row r="9" spans="1:7" ht="6" customHeight="1" thickBot="1" x14ac:dyDescent="0.25">
      <c r="A9" s="2"/>
      <c r="B9" s="2"/>
      <c r="C9" s="2"/>
      <c r="D9" s="2"/>
      <c r="E9" s="9"/>
      <c r="F9" s="2"/>
      <c r="G9" s="2"/>
    </row>
    <row r="10" spans="1:7" ht="39" customHeight="1" thickBot="1" x14ac:dyDescent="0.25">
      <c r="A10" s="83" t="s">
        <v>147</v>
      </c>
      <c r="B10" s="84" t="s">
        <v>148</v>
      </c>
      <c r="C10" s="85"/>
      <c r="D10" s="83" t="s">
        <v>149</v>
      </c>
      <c r="E10" s="88" t="s">
        <v>150</v>
      </c>
      <c r="F10" s="88"/>
      <c r="G10" s="83" t="s">
        <v>151</v>
      </c>
    </row>
    <row r="11" spans="1:7" ht="35.25" customHeight="1" thickBot="1" x14ac:dyDescent="0.25">
      <c r="A11" s="83"/>
      <c r="B11" s="86"/>
      <c r="C11" s="87"/>
      <c r="D11" s="83"/>
      <c r="E11" s="88"/>
      <c r="F11" s="88"/>
      <c r="G11" s="83"/>
    </row>
    <row r="12" spans="1:7" ht="5.25" customHeight="1" thickBot="1" x14ac:dyDescent="0.25">
      <c r="A12" s="10"/>
      <c r="B12" s="11"/>
      <c r="C12" s="12"/>
      <c r="D12" s="77">
        <v>0</v>
      </c>
      <c r="E12" s="78"/>
      <c r="F12" s="78"/>
      <c r="G12" s="79"/>
    </row>
    <row r="13" spans="1:7" ht="20.25" customHeight="1" thickBot="1" x14ac:dyDescent="0.25">
      <c r="A13" s="13"/>
      <c r="B13" s="14"/>
      <c r="C13" s="15"/>
      <c r="D13" s="77"/>
      <c r="E13" s="78"/>
      <c r="F13" s="78"/>
      <c r="G13" s="79"/>
    </row>
    <row r="14" spans="1:7" ht="18.75" customHeight="1" thickBot="1" x14ac:dyDescent="0.25">
      <c r="A14" s="57"/>
      <c r="B14" s="58"/>
      <c r="C14" s="15"/>
      <c r="D14" s="77"/>
      <c r="E14" s="78"/>
      <c r="F14" s="78"/>
      <c r="G14" s="79"/>
    </row>
    <row r="15" spans="1:7" ht="18" customHeight="1" thickBot="1" x14ac:dyDescent="0.25">
      <c r="A15" s="80">
        <v>246001</v>
      </c>
      <c r="B15" s="81" t="s">
        <v>152</v>
      </c>
      <c r="C15" s="82" t="s">
        <v>164</v>
      </c>
      <c r="D15" s="77"/>
      <c r="E15" s="78"/>
      <c r="F15" s="78"/>
      <c r="G15" s="79"/>
    </row>
    <row r="16" spans="1:7" ht="18" customHeight="1" thickBot="1" x14ac:dyDescent="0.25">
      <c r="A16" s="80"/>
      <c r="B16" s="81"/>
      <c r="C16" s="82"/>
      <c r="D16" s="77"/>
      <c r="E16" s="78"/>
      <c r="F16" s="78"/>
      <c r="G16" s="79"/>
    </row>
    <row r="17" spans="1:7" ht="20.25" customHeight="1" thickBot="1" x14ac:dyDescent="0.25">
      <c r="A17" s="80"/>
      <c r="B17" s="81"/>
      <c r="C17" s="82"/>
      <c r="D17" s="77"/>
      <c r="E17" s="78"/>
      <c r="F17" s="78"/>
      <c r="G17" s="79"/>
    </row>
    <row r="18" spans="1:7" ht="22.5" customHeight="1" thickBot="1" x14ac:dyDescent="0.25">
      <c r="A18" s="57"/>
      <c r="B18" s="58"/>
      <c r="C18" s="15"/>
      <c r="D18" s="77"/>
      <c r="E18" s="78"/>
      <c r="F18" s="78"/>
      <c r="G18" s="79"/>
    </row>
    <row r="19" spans="1:7" ht="14.25" customHeight="1" thickBot="1" x14ac:dyDescent="0.25">
      <c r="A19" s="13"/>
      <c r="B19" s="14"/>
      <c r="C19" s="15"/>
      <c r="D19" s="77"/>
      <c r="E19" s="78"/>
      <c r="F19" s="78"/>
      <c r="G19" s="79"/>
    </row>
    <row r="20" spans="1:7" ht="18" customHeight="1" thickBot="1" x14ac:dyDescent="0.25">
      <c r="A20" s="16"/>
      <c r="B20" s="17"/>
      <c r="C20" s="18"/>
      <c r="D20" s="77"/>
      <c r="E20" s="78"/>
      <c r="F20" s="78"/>
      <c r="G20" s="79"/>
    </row>
    <row r="21" spans="1:7" ht="18" customHeight="1" x14ac:dyDescent="0.2">
      <c r="A21" s="60" t="s">
        <v>153</v>
      </c>
      <c r="B21" s="62"/>
      <c r="C21" s="63"/>
      <c r="D21" s="63"/>
      <c r="E21" s="63"/>
      <c r="F21" s="63"/>
      <c r="G21" s="64"/>
    </row>
    <row r="22" spans="1:7" ht="14.25" customHeight="1" thickBot="1" x14ac:dyDescent="0.25">
      <c r="A22" s="61"/>
      <c r="B22" s="65"/>
      <c r="C22" s="66"/>
      <c r="D22" s="66"/>
      <c r="E22" s="66"/>
      <c r="F22" s="66"/>
      <c r="G22" s="67"/>
    </row>
    <row r="23" spans="1:7" ht="14.25" customHeight="1" thickBot="1" x14ac:dyDescent="0.25">
      <c r="A23" s="19"/>
      <c r="B23" s="19"/>
      <c r="C23" s="19"/>
      <c r="D23" s="19"/>
      <c r="E23" s="19"/>
      <c r="F23" s="19"/>
      <c r="G23" s="19"/>
    </row>
    <row r="24" spans="1:7" ht="28.5" customHeight="1" thickBot="1" x14ac:dyDescent="0.25">
      <c r="A24" s="68" t="s">
        <v>154</v>
      </c>
      <c r="B24" s="69"/>
      <c r="C24" s="69"/>
      <c r="D24" s="70"/>
      <c r="E24" s="71" t="s">
        <v>155</v>
      </c>
      <c r="F24" s="72"/>
      <c r="G24" s="73"/>
    </row>
    <row r="25" spans="1:7" ht="63" customHeight="1" thickBot="1" x14ac:dyDescent="0.25">
      <c r="A25" s="74"/>
      <c r="B25" s="75"/>
      <c r="C25" s="75"/>
      <c r="D25" s="76"/>
      <c r="E25" s="74"/>
      <c r="F25" s="75"/>
      <c r="G25" s="76"/>
    </row>
    <row r="26" spans="1:7" ht="19.5" customHeight="1" x14ac:dyDescent="0.2">
      <c r="A26" s="20"/>
      <c r="B26" s="20"/>
      <c r="C26" s="20"/>
      <c r="D26" s="20"/>
      <c r="E26" s="20"/>
      <c r="F26" s="20"/>
      <c r="G26" s="20"/>
    </row>
    <row r="27" spans="1:7" ht="19.5" customHeight="1" x14ac:dyDescent="0.2">
      <c r="A27" s="21"/>
      <c r="B27" s="21"/>
      <c r="C27" s="21"/>
      <c r="D27" s="21"/>
      <c r="E27" s="21"/>
      <c r="F27" s="21"/>
      <c r="G27" s="21"/>
    </row>
  </sheetData>
  <sheetProtection password="FEC1" sheet="1" objects="1" scenarios="1"/>
  <mergeCells count="22">
    <mergeCell ref="A1:G4"/>
    <mergeCell ref="A5:F5"/>
    <mergeCell ref="A6:F6"/>
    <mergeCell ref="B8:C8"/>
    <mergeCell ref="F8:G8"/>
    <mergeCell ref="A10:A11"/>
    <mergeCell ref="B10:C11"/>
    <mergeCell ref="D10:D11"/>
    <mergeCell ref="E10:F11"/>
    <mergeCell ref="G10:G11"/>
    <mergeCell ref="D12:D20"/>
    <mergeCell ref="E12:F20"/>
    <mergeCell ref="G12:G20"/>
    <mergeCell ref="A15:A17"/>
    <mergeCell ref="B15:B17"/>
    <mergeCell ref="C15:C17"/>
    <mergeCell ref="A21:A22"/>
    <mergeCell ref="B21:G22"/>
    <mergeCell ref="A24:D24"/>
    <mergeCell ref="E24:G24"/>
    <mergeCell ref="A25:D25"/>
    <mergeCell ref="E25:G25"/>
  </mergeCells>
  <printOptions horizontalCentered="1"/>
  <pageMargins left="0.70866141732283472" right="0.70866141732283472" top="0.94488188976377963" bottom="0.82" header="0.17" footer="0.19"/>
  <pageSetup scale="76" orientation="landscape" verticalDpi="599" r:id="rId1"/>
  <headerFooter>
    <oddHeader>&amp;L&amp;G&amp;C
&amp;G</oddHead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5"/>
  <sheetViews>
    <sheetView showGridLines="0" zoomScaleNormal="100" workbookViewId="0">
      <selection sqref="A1:G1"/>
    </sheetView>
  </sheetViews>
  <sheetFormatPr baseColWidth="10" defaultColWidth="11.42578125" defaultRowHeight="11.25" x14ac:dyDescent="0.15"/>
  <cols>
    <col min="1" max="1" width="5.85546875" style="33" bestFit="1" customWidth="1"/>
    <col min="2" max="2" width="51.140625" style="33" customWidth="1"/>
    <col min="3" max="3" width="14" style="33" customWidth="1"/>
    <col min="4" max="4" width="11.85546875" style="33" customWidth="1"/>
    <col min="5" max="5" width="12.5703125" style="33" customWidth="1"/>
    <col min="6" max="6" width="18" style="33" customWidth="1"/>
    <col min="7" max="7" width="23.140625" style="33" customWidth="1"/>
    <col min="8" max="8" width="19.42578125" style="33" customWidth="1"/>
    <col min="9" max="16384" width="11.42578125" style="33"/>
  </cols>
  <sheetData>
    <row r="1" spans="1:7" ht="54" customHeight="1" thickBot="1" x14ac:dyDescent="0.2">
      <c r="A1" s="101" t="s">
        <v>179</v>
      </c>
      <c r="B1" s="102"/>
      <c r="C1" s="102"/>
      <c r="D1" s="102"/>
      <c r="E1" s="102"/>
      <c r="F1" s="102"/>
      <c r="G1" s="103"/>
    </row>
    <row r="2" spans="1:7" ht="4.5" customHeight="1" thickBot="1" x14ac:dyDescent="0.2">
      <c r="A2" s="22"/>
      <c r="B2" s="22"/>
      <c r="C2" s="22"/>
      <c r="D2" s="22"/>
      <c r="E2" s="22"/>
      <c r="F2" s="22"/>
    </row>
    <row r="3" spans="1:7" ht="19.5" customHeight="1" thickBot="1" x14ac:dyDescent="0.2">
      <c r="A3" s="104" t="s">
        <v>156</v>
      </c>
      <c r="B3" s="105"/>
      <c r="C3" s="106">
        <f>Carátula!A6</f>
        <v>0</v>
      </c>
      <c r="D3" s="106"/>
      <c r="E3" s="106"/>
      <c r="F3" s="106"/>
      <c r="G3" s="107"/>
    </row>
    <row r="4" spans="1:7" ht="3" customHeight="1" thickBot="1" x14ac:dyDescent="0.2">
      <c r="A4" s="59"/>
      <c r="B4" s="59"/>
      <c r="C4" s="23"/>
      <c r="D4" s="23"/>
      <c r="E4" s="23"/>
      <c r="F4" s="23"/>
    </row>
    <row r="5" spans="1:7" ht="19.5" customHeight="1" thickBot="1" x14ac:dyDescent="0.2">
      <c r="A5" s="104" t="s">
        <v>157</v>
      </c>
      <c r="B5" s="105"/>
      <c r="C5" s="106">
        <f>Carátula!E25</f>
        <v>0</v>
      </c>
      <c r="D5" s="106"/>
      <c r="E5" s="106"/>
      <c r="F5" s="106"/>
      <c r="G5" s="107"/>
    </row>
    <row r="6" spans="1:7" ht="6.75" customHeight="1" thickBot="1" x14ac:dyDescent="0.3">
      <c r="A6" s="24"/>
      <c r="B6" s="25"/>
      <c r="C6" s="26"/>
      <c r="D6" s="25"/>
      <c r="E6" s="25"/>
      <c r="F6" s="27"/>
    </row>
    <row r="7" spans="1:7" ht="39" customHeight="1" thickBot="1" x14ac:dyDescent="0.2">
      <c r="A7" s="28" t="s">
        <v>158</v>
      </c>
      <c r="B7" s="29" t="s">
        <v>159</v>
      </c>
      <c r="C7" s="29" t="s">
        <v>160</v>
      </c>
      <c r="D7" s="29" t="s">
        <v>161</v>
      </c>
      <c r="E7" s="29" t="s">
        <v>162</v>
      </c>
      <c r="F7" s="30" t="s">
        <v>163</v>
      </c>
      <c r="G7" s="30" t="s">
        <v>165</v>
      </c>
    </row>
    <row r="8" spans="1:7" ht="67.5" x14ac:dyDescent="0.25">
      <c r="A8" s="34">
        <v>1</v>
      </c>
      <c r="B8" s="35" t="s">
        <v>1</v>
      </c>
      <c r="C8" s="36" t="s">
        <v>2</v>
      </c>
      <c r="D8" s="32"/>
      <c r="E8" s="56">
        <v>4352.75</v>
      </c>
      <c r="F8" s="37">
        <f>D8*E8</f>
        <v>0</v>
      </c>
      <c r="G8" s="38"/>
    </row>
    <row r="9" spans="1:7" ht="67.5" x14ac:dyDescent="0.25">
      <c r="A9" s="39">
        <v>2</v>
      </c>
      <c r="B9" s="40" t="s">
        <v>3</v>
      </c>
      <c r="C9" s="41" t="s">
        <v>4</v>
      </c>
      <c r="D9" s="31"/>
      <c r="E9" s="53">
        <v>4352.75</v>
      </c>
      <c r="F9" s="43">
        <f t="shared" ref="F9:F14" si="0">D9*E9</f>
        <v>0</v>
      </c>
      <c r="G9" s="44"/>
    </row>
    <row r="10" spans="1:7" ht="67.5" x14ac:dyDescent="0.25">
      <c r="A10" s="39">
        <v>3</v>
      </c>
      <c r="B10" s="40" t="s">
        <v>5</v>
      </c>
      <c r="C10" s="41" t="s">
        <v>4</v>
      </c>
      <c r="D10" s="31"/>
      <c r="E10" s="53">
        <v>4352.75</v>
      </c>
      <c r="F10" s="43">
        <f t="shared" si="0"/>
        <v>0</v>
      </c>
      <c r="G10" s="44"/>
    </row>
    <row r="11" spans="1:7" ht="67.5" x14ac:dyDescent="0.25">
      <c r="A11" s="39">
        <v>4</v>
      </c>
      <c r="B11" s="40" t="s">
        <v>6</v>
      </c>
      <c r="C11" s="41" t="s">
        <v>4</v>
      </c>
      <c r="D11" s="31"/>
      <c r="E11" s="53">
        <v>2812.9</v>
      </c>
      <c r="F11" s="43">
        <f t="shared" si="0"/>
        <v>0</v>
      </c>
      <c r="G11" s="44"/>
    </row>
    <row r="12" spans="1:7" ht="67.5" x14ac:dyDescent="0.25">
      <c r="A12" s="39">
        <v>5</v>
      </c>
      <c r="B12" s="40" t="s">
        <v>7</v>
      </c>
      <c r="C12" s="41" t="s">
        <v>4</v>
      </c>
      <c r="D12" s="31"/>
      <c r="E12" s="53">
        <v>6831</v>
      </c>
      <c r="F12" s="43">
        <f t="shared" si="0"/>
        <v>0</v>
      </c>
      <c r="G12" s="44"/>
    </row>
    <row r="13" spans="1:7" ht="54" x14ac:dyDescent="0.25">
      <c r="A13" s="39">
        <v>6</v>
      </c>
      <c r="B13" s="40" t="s">
        <v>8</v>
      </c>
      <c r="C13" s="41" t="s">
        <v>4</v>
      </c>
      <c r="D13" s="31"/>
      <c r="E13" s="53">
        <v>2160.85</v>
      </c>
      <c r="F13" s="43">
        <f t="shared" si="0"/>
        <v>0</v>
      </c>
      <c r="G13" s="44"/>
    </row>
    <row r="14" spans="1:7" ht="101.25" customHeight="1" x14ac:dyDescent="0.25">
      <c r="A14" s="39">
        <v>7</v>
      </c>
      <c r="B14" s="40" t="s">
        <v>9</v>
      </c>
      <c r="C14" s="41" t="s">
        <v>4</v>
      </c>
      <c r="D14" s="31"/>
      <c r="E14" s="53">
        <v>8951.6</v>
      </c>
      <c r="F14" s="43">
        <f t="shared" si="0"/>
        <v>0</v>
      </c>
      <c r="G14" s="44"/>
    </row>
    <row r="15" spans="1:7" ht="67.5" x14ac:dyDescent="0.25">
      <c r="A15" s="39">
        <v>8</v>
      </c>
      <c r="B15" s="40" t="s">
        <v>10</v>
      </c>
      <c r="C15" s="41" t="s">
        <v>4</v>
      </c>
      <c r="D15" s="31"/>
      <c r="E15" s="53">
        <v>2043.55</v>
      </c>
      <c r="F15" s="43">
        <f>D15*E15</f>
        <v>0</v>
      </c>
      <c r="G15" s="44"/>
    </row>
    <row r="16" spans="1:7" ht="67.5" x14ac:dyDescent="0.25">
      <c r="A16" s="39">
        <v>9</v>
      </c>
      <c r="B16" s="40" t="s">
        <v>11</v>
      </c>
      <c r="C16" s="41" t="s">
        <v>2</v>
      </c>
      <c r="D16" s="31"/>
      <c r="E16" s="53">
        <v>1438.65</v>
      </c>
      <c r="F16" s="43">
        <f t="shared" ref="F16:F79" si="1">D16*E16</f>
        <v>0</v>
      </c>
      <c r="G16" s="44"/>
    </row>
    <row r="17" spans="1:7" ht="40.5" x14ac:dyDescent="0.25">
      <c r="A17" s="39">
        <v>10</v>
      </c>
      <c r="B17" s="40" t="s">
        <v>12</v>
      </c>
      <c r="C17" s="41" t="s">
        <v>2</v>
      </c>
      <c r="D17" s="31"/>
      <c r="E17" s="53">
        <v>4202.1000000000004</v>
      </c>
      <c r="F17" s="43">
        <f t="shared" si="1"/>
        <v>0</v>
      </c>
      <c r="G17" s="44"/>
    </row>
    <row r="18" spans="1:7" ht="48" customHeight="1" x14ac:dyDescent="0.25">
      <c r="A18" s="39">
        <v>11</v>
      </c>
      <c r="B18" s="40" t="s">
        <v>13</v>
      </c>
      <c r="C18" s="41" t="s">
        <v>4</v>
      </c>
      <c r="D18" s="31"/>
      <c r="E18" s="53">
        <v>5583.25</v>
      </c>
      <c r="F18" s="43">
        <f t="shared" si="1"/>
        <v>0</v>
      </c>
      <c r="G18" s="44"/>
    </row>
    <row r="19" spans="1:7" ht="67.5" x14ac:dyDescent="0.25">
      <c r="A19" s="39">
        <v>12</v>
      </c>
      <c r="B19" s="40" t="s">
        <v>14</v>
      </c>
      <c r="C19" s="41" t="s">
        <v>4</v>
      </c>
      <c r="D19" s="31"/>
      <c r="E19" s="53">
        <v>2019.55</v>
      </c>
      <c r="F19" s="43">
        <f t="shared" si="1"/>
        <v>0</v>
      </c>
      <c r="G19" s="44"/>
    </row>
    <row r="20" spans="1:7" ht="71.25" customHeight="1" x14ac:dyDescent="0.25">
      <c r="A20" s="39">
        <v>13</v>
      </c>
      <c r="B20" s="40" t="s">
        <v>15</v>
      </c>
      <c r="C20" s="41" t="s">
        <v>4</v>
      </c>
      <c r="D20" s="31"/>
      <c r="E20" s="53">
        <v>2019.55</v>
      </c>
      <c r="F20" s="43">
        <f t="shared" si="1"/>
        <v>0</v>
      </c>
      <c r="G20" s="44"/>
    </row>
    <row r="21" spans="1:7" ht="67.5" x14ac:dyDescent="0.25">
      <c r="A21" s="39">
        <v>14</v>
      </c>
      <c r="B21" s="40" t="s">
        <v>16</v>
      </c>
      <c r="C21" s="41" t="s">
        <v>4</v>
      </c>
      <c r="D21" s="31"/>
      <c r="E21" s="53">
        <v>2019.55</v>
      </c>
      <c r="F21" s="43">
        <f t="shared" si="1"/>
        <v>0</v>
      </c>
      <c r="G21" s="44"/>
    </row>
    <row r="22" spans="1:7" ht="67.5" x14ac:dyDescent="0.25">
      <c r="A22" s="39">
        <v>15</v>
      </c>
      <c r="B22" s="40" t="s">
        <v>17</v>
      </c>
      <c r="C22" s="41" t="s">
        <v>4</v>
      </c>
      <c r="D22" s="31"/>
      <c r="E22" s="53">
        <v>2019.55</v>
      </c>
      <c r="F22" s="43">
        <f t="shared" si="1"/>
        <v>0</v>
      </c>
      <c r="G22" s="44"/>
    </row>
    <row r="23" spans="1:7" ht="67.5" x14ac:dyDescent="0.25">
      <c r="A23" s="39">
        <v>16</v>
      </c>
      <c r="B23" s="40" t="s">
        <v>18</v>
      </c>
      <c r="C23" s="41" t="s">
        <v>4</v>
      </c>
      <c r="D23" s="31"/>
      <c r="E23" s="53">
        <v>2019.55</v>
      </c>
      <c r="F23" s="43">
        <f t="shared" si="1"/>
        <v>0</v>
      </c>
      <c r="G23" s="44"/>
    </row>
    <row r="24" spans="1:7" ht="67.5" x14ac:dyDescent="0.25">
      <c r="A24" s="39">
        <v>17</v>
      </c>
      <c r="B24" s="40" t="s">
        <v>19</v>
      </c>
      <c r="C24" s="41" t="s">
        <v>4</v>
      </c>
      <c r="D24" s="31"/>
      <c r="E24" s="53">
        <v>1277.3499999999999</v>
      </c>
      <c r="F24" s="43">
        <f t="shared" si="1"/>
        <v>0</v>
      </c>
      <c r="G24" s="44"/>
    </row>
    <row r="25" spans="1:7" ht="69.75" customHeight="1" x14ac:dyDescent="0.25">
      <c r="A25" s="39">
        <v>18</v>
      </c>
      <c r="B25" s="40" t="s">
        <v>20</v>
      </c>
      <c r="C25" s="41" t="s">
        <v>4</v>
      </c>
      <c r="D25" s="31"/>
      <c r="E25" s="53">
        <v>1277.3499999999999</v>
      </c>
      <c r="F25" s="43">
        <f t="shared" si="1"/>
        <v>0</v>
      </c>
      <c r="G25" s="44"/>
    </row>
    <row r="26" spans="1:7" ht="67.5" x14ac:dyDescent="0.25">
      <c r="A26" s="39">
        <v>19</v>
      </c>
      <c r="B26" s="40" t="s">
        <v>21</v>
      </c>
      <c r="C26" s="41" t="s">
        <v>4</v>
      </c>
      <c r="D26" s="31"/>
      <c r="E26" s="53">
        <v>1277.3499999999999</v>
      </c>
      <c r="F26" s="43">
        <f t="shared" si="1"/>
        <v>0</v>
      </c>
      <c r="G26" s="44"/>
    </row>
    <row r="27" spans="1:7" ht="67.5" x14ac:dyDescent="0.25">
      <c r="A27" s="39">
        <v>20</v>
      </c>
      <c r="B27" s="40" t="s">
        <v>22</v>
      </c>
      <c r="C27" s="41" t="s">
        <v>4</v>
      </c>
      <c r="D27" s="31"/>
      <c r="E27" s="53">
        <v>1277.3499999999999</v>
      </c>
      <c r="F27" s="43">
        <f t="shared" si="1"/>
        <v>0</v>
      </c>
      <c r="G27" s="44"/>
    </row>
    <row r="28" spans="1:7" ht="67.5" x14ac:dyDescent="0.25">
      <c r="A28" s="39">
        <v>21</v>
      </c>
      <c r="B28" s="40" t="s">
        <v>23</v>
      </c>
      <c r="C28" s="41" t="s">
        <v>4</v>
      </c>
      <c r="D28" s="31"/>
      <c r="E28" s="53">
        <v>1277.3499999999999</v>
      </c>
      <c r="F28" s="43">
        <f t="shared" si="1"/>
        <v>0</v>
      </c>
      <c r="G28" s="44"/>
    </row>
    <row r="29" spans="1:7" ht="67.5" x14ac:dyDescent="0.25">
      <c r="A29" s="39">
        <v>22</v>
      </c>
      <c r="B29" s="40" t="s">
        <v>24</v>
      </c>
      <c r="C29" s="41" t="s">
        <v>4</v>
      </c>
      <c r="D29" s="31"/>
      <c r="E29" s="53">
        <v>892.29</v>
      </c>
      <c r="F29" s="43">
        <f t="shared" si="1"/>
        <v>0</v>
      </c>
      <c r="G29" s="44"/>
    </row>
    <row r="30" spans="1:7" ht="72.75" customHeight="1" x14ac:dyDescent="0.25">
      <c r="A30" s="39">
        <v>23</v>
      </c>
      <c r="B30" s="40" t="s">
        <v>25</v>
      </c>
      <c r="C30" s="41" t="s">
        <v>4</v>
      </c>
      <c r="D30" s="31"/>
      <c r="E30" s="53">
        <v>892.29</v>
      </c>
      <c r="F30" s="43">
        <f t="shared" si="1"/>
        <v>0</v>
      </c>
      <c r="G30" s="44"/>
    </row>
    <row r="31" spans="1:7" ht="67.5" x14ac:dyDescent="0.25">
      <c r="A31" s="39">
        <v>24</v>
      </c>
      <c r="B31" s="40" t="s">
        <v>26</v>
      </c>
      <c r="C31" s="41" t="s">
        <v>4</v>
      </c>
      <c r="D31" s="31"/>
      <c r="E31" s="53">
        <v>892.29</v>
      </c>
      <c r="F31" s="43">
        <f t="shared" si="1"/>
        <v>0</v>
      </c>
      <c r="G31" s="44"/>
    </row>
    <row r="32" spans="1:7" ht="67.5" x14ac:dyDescent="0.25">
      <c r="A32" s="39">
        <v>25</v>
      </c>
      <c r="B32" s="40" t="s">
        <v>27</v>
      </c>
      <c r="C32" s="41" t="s">
        <v>4</v>
      </c>
      <c r="D32" s="31"/>
      <c r="E32" s="53">
        <v>892.29</v>
      </c>
      <c r="F32" s="43">
        <f t="shared" si="1"/>
        <v>0</v>
      </c>
      <c r="G32" s="44"/>
    </row>
    <row r="33" spans="1:7" ht="67.5" x14ac:dyDescent="0.25">
      <c r="A33" s="39">
        <v>26</v>
      </c>
      <c r="B33" s="40" t="s">
        <v>28</v>
      </c>
      <c r="C33" s="41" t="s">
        <v>4</v>
      </c>
      <c r="D33" s="31"/>
      <c r="E33" s="53">
        <v>892.29</v>
      </c>
      <c r="F33" s="43">
        <f t="shared" si="1"/>
        <v>0</v>
      </c>
      <c r="G33" s="44"/>
    </row>
    <row r="34" spans="1:7" ht="67.5" x14ac:dyDescent="0.25">
      <c r="A34" s="39">
        <v>27</v>
      </c>
      <c r="B34" s="40" t="s">
        <v>29</v>
      </c>
      <c r="C34" s="42" t="s">
        <v>4</v>
      </c>
      <c r="D34" s="31"/>
      <c r="E34" s="53">
        <v>2837.05</v>
      </c>
      <c r="F34" s="43">
        <f t="shared" si="1"/>
        <v>0</v>
      </c>
      <c r="G34" s="44"/>
    </row>
    <row r="35" spans="1:7" ht="33.75" customHeight="1" x14ac:dyDescent="0.25">
      <c r="A35" s="39">
        <v>28</v>
      </c>
      <c r="B35" s="40" t="s">
        <v>30</v>
      </c>
      <c r="C35" s="41" t="s">
        <v>31</v>
      </c>
      <c r="D35" s="31"/>
      <c r="E35" s="53">
        <v>4361.08</v>
      </c>
      <c r="F35" s="43">
        <f t="shared" si="1"/>
        <v>0</v>
      </c>
      <c r="G35" s="44"/>
    </row>
    <row r="36" spans="1:7" ht="42.75" customHeight="1" x14ac:dyDescent="0.25">
      <c r="A36" s="39">
        <v>29</v>
      </c>
      <c r="B36" s="40" t="s">
        <v>32</v>
      </c>
      <c r="C36" s="41" t="s">
        <v>31</v>
      </c>
      <c r="D36" s="31"/>
      <c r="E36" s="53">
        <v>5308.4</v>
      </c>
      <c r="F36" s="43">
        <f t="shared" si="1"/>
        <v>0</v>
      </c>
      <c r="G36" s="44"/>
    </row>
    <row r="37" spans="1:7" ht="36.75" customHeight="1" x14ac:dyDescent="0.25">
      <c r="A37" s="39">
        <v>30</v>
      </c>
      <c r="B37" s="40" t="s">
        <v>33</v>
      </c>
      <c r="C37" s="41" t="s">
        <v>31</v>
      </c>
      <c r="D37" s="31"/>
      <c r="E37" s="53">
        <v>4143.01</v>
      </c>
      <c r="F37" s="43">
        <f t="shared" si="1"/>
        <v>0</v>
      </c>
      <c r="G37" s="44"/>
    </row>
    <row r="38" spans="1:7" ht="40.5" x14ac:dyDescent="0.25">
      <c r="A38" s="39">
        <v>31</v>
      </c>
      <c r="B38" s="40" t="s">
        <v>34</v>
      </c>
      <c r="C38" s="41" t="s">
        <v>35</v>
      </c>
      <c r="D38" s="31"/>
      <c r="E38" s="53">
        <v>259.95999999999998</v>
      </c>
      <c r="F38" s="43">
        <f t="shared" si="1"/>
        <v>0</v>
      </c>
      <c r="G38" s="44"/>
    </row>
    <row r="39" spans="1:7" ht="40.5" x14ac:dyDescent="0.25">
      <c r="A39" s="39">
        <v>32</v>
      </c>
      <c r="B39" s="40" t="s">
        <v>36</v>
      </c>
      <c r="C39" s="41" t="s">
        <v>35</v>
      </c>
      <c r="D39" s="31"/>
      <c r="E39" s="53">
        <v>364.64</v>
      </c>
      <c r="F39" s="43">
        <f t="shared" si="1"/>
        <v>0</v>
      </c>
      <c r="G39" s="44"/>
    </row>
    <row r="40" spans="1:7" ht="40.5" x14ac:dyDescent="0.25">
      <c r="A40" s="39">
        <v>33</v>
      </c>
      <c r="B40" s="40" t="s">
        <v>37</v>
      </c>
      <c r="C40" s="41" t="s">
        <v>35</v>
      </c>
      <c r="D40" s="31"/>
      <c r="E40" s="53">
        <v>114.93</v>
      </c>
      <c r="F40" s="43">
        <f t="shared" si="1"/>
        <v>0</v>
      </c>
      <c r="G40" s="44"/>
    </row>
    <row r="41" spans="1:7" ht="54" x14ac:dyDescent="0.25">
      <c r="A41" s="39">
        <v>34</v>
      </c>
      <c r="B41" s="40" t="s">
        <v>38</v>
      </c>
      <c r="C41" s="41" t="s">
        <v>35</v>
      </c>
      <c r="D41" s="31"/>
      <c r="E41" s="53">
        <v>454.25</v>
      </c>
      <c r="F41" s="43">
        <f t="shared" si="1"/>
        <v>0</v>
      </c>
      <c r="G41" s="44"/>
    </row>
    <row r="42" spans="1:7" ht="54" x14ac:dyDescent="0.25">
      <c r="A42" s="39">
        <v>35</v>
      </c>
      <c r="B42" s="40" t="s">
        <v>39</v>
      </c>
      <c r="C42" s="41" t="s">
        <v>35</v>
      </c>
      <c r="D42" s="31"/>
      <c r="E42" s="53">
        <v>643.59</v>
      </c>
      <c r="F42" s="43">
        <f t="shared" si="1"/>
        <v>0</v>
      </c>
      <c r="G42" s="44"/>
    </row>
    <row r="43" spans="1:7" ht="38.25" customHeight="1" x14ac:dyDescent="0.25">
      <c r="A43" s="39">
        <v>36</v>
      </c>
      <c r="B43" s="40" t="s">
        <v>40</v>
      </c>
      <c r="C43" s="41" t="s">
        <v>35</v>
      </c>
      <c r="D43" s="31"/>
      <c r="E43" s="53">
        <v>113.85</v>
      </c>
      <c r="F43" s="43">
        <f t="shared" si="1"/>
        <v>0</v>
      </c>
      <c r="G43" s="44"/>
    </row>
    <row r="44" spans="1:7" ht="29.25" customHeight="1" x14ac:dyDescent="0.25">
      <c r="A44" s="39">
        <v>37</v>
      </c>
      <c r="B44" s="40" t="s">
        <v>41</v>
      </c>
      <c r="C44" s="41" t="s">
        <v>35</v>
      </c>
      <c r="D44" s="31"/>
      <c r="E44" s="53">
        <v>38.03</v>
      </c>
      <c r="F44" s="43">
        <f t="shared" si="1"/>
        <v>0</v>
      </c>
      <c r="G44" s="44"/>
    </row>
    <row r="45" spans="1:7" ht="29.25" customHeight="1" x14ac:dyDescent="0.25">
      <c r="A45" s="39">
        <v>38</v>
      </c>
      <c r="B45" s="40" t="s">
        <v>42</v>
      </c>
      <c r="C45" s="41" t="s">
        <v>35</v>
      </c>
      <c r="D45" s="31"/>
      <c r="E45" s="53">
        <v>41.79</v>
      </c>
      <c r="F45" s="43">
        <f t="shared" si="1"/>
        <v>0</v>
      </c>
      <c r="G45" s="44"/>
    </row>
    <row r="46" spans="1:7" ht="32.25" customHeight="1" x14ac:dyDescent="0.25">
      <c r="A46" s="39">
        <v>39</v>
      </c>
      <c r="B46" s="40" t="s">
        <v>43</v>
      </c>
      <c r="C46" s="41" t="s">
        <v>35</v>
      </c>
      <c r="D46" s="31"/>
      <c r="E46" s="53">
        <v>54.14</v>
      </c>
      <c r="F46" s="43">
        <f t="shared" si="1"/>
        <v>0</v>
      </c>
      <c r="G46" s="44"/>
    </row>
    <row r="47" spans="1:7" ht="30.75" customHeight="1" x14ac:dyDescent="0.25">
      <c r="A47" s="39">
        <v>40</v>
      </c>
      <c r="B47" s="40" t="s">
        <v>44</v>
      </c>
      <c r="C47" s="41" t="s">
        <v>35</v>
      </c>
      <c r="D47" s="31"/>
      <c r="E47" s="53">
        <v>941.85</v>
      </c>
      <c r="F47" s="43">
        <f t="shared" si="1"/>
        <v>0</v>
      </c>
      <c r="G47" s="44"/>
    </row>
    <row r="48" spans="1:7" ht="40.5" customHeight="1" x14ac:dyDescent="0.25">
      <c r="A48" s="39">
        <v>41</v>
      </c>
      <c r="B48" s="40" t="s">
        <v>45</v>
      </c>
      <c r="C48" s="41" t="s">
        <v>35</v>
      </c>
      <c r="D48" s="31"/>
      <c r="E48" s="53">
        <v>311.64999999999998</v>
      </c>
      <c r="F48" s="43">
        <f t="shared" si="1"/>
        <v>0</v>
      </c>
      <c r="G48" s="44"/>
    </row>
    <row r="49" spans="1:7" ht="40.5" customHeight="1" x14ac:dyDescent="0.25">
      <c r="A49" s="39">
        <v>42</v>
      </c>
      <c r="B49" s="40" t="s">
        <v>46</v>
      </c>
      <c r="C49" s="41" t="s">
        <v>35</v>
      </c>
      <c r="D49" s="31"/>
      <c r="E49" s="53">
        <v>320.85000000000002</v>
      </c>
      <c r="F49" s="43">
        <f t="shared" si="1"/>
        <v>0</v>
      </c>
      <c r="G49" s="44"/>
    </row>
    <row r="50" spans="1:7" ht="121.5" x14ac:dyDescent="0.25">
      <c r="A50" s="39">
        <v>43</v>
      </c>
      <c r="B50" s="40" t="s">
        <v>47</v>
      </c>
      <c r="C50" s="41" t="s">
        <v>35</v>
      </c>
      <c r="D50" s="31"/>
      <c r="E50" s="53">
        <v>166.75</v>
      </c>
      <c r="F50" s="43">
        <f t="shared" si="1"/>
        <v>0</v>
      </c>
      <c r="G50" s="44"/>
    </row>
    <row r="51" spans="1:7" ht="40.5" customHeight="1" x14ac:dyDescent="0.25">
      <c r="A51" s="39">
        <v>44</v>
      </c>
      <c r="B51" s="40" t="s">
        <v>48</v>
      </c>
      <c r="C51" s="41" t="s">
        <v>35</v>
      </c>
      <c r="D51" s="31"/>
      <c r="E51" s="53">
        <v>17.25</v>
      </c>
      <c r="F51" s="43">
        <f t="shared" si="1"/>
        <v>0</v>
      </c>
      <c r="G51" s="44"/>
    </row>
    <row r="52" spans="1:7" ht="40.5" x14ac:dyDescent="0.25">
      <c r="A52" s="39">
        <v>45</v>
      </c>
      <c r="B52" s="40" t="s">
        <v>49</v>
      </c>
      <c r="C52" s="41" t="s">
        <v>50</v>
      </c>
      <c r="D52" s="31"/>
      <c r="E52" s="53">
        <v>1014.55</v>
      </c>
      <c r="F52" s="43">
        <f t="shared" si="1"/>
        <v>0</v>
      </c>
      <c r="G52" s="44"/>
    </row>
    <row r="53" spans="1:7" ht="40.5" x14ac:dyDescent="0.25">
      <c r="A53" s="39">
        <v>46</v>
      </c>
      <c r="B53" s="40" t="s">
        <v>51</v>
      </c>
      <c r="C53" s="41" t="s">
        <v>52</v>
      </c>
      <c r="D53" s="31"/>
      <c r="E53" s="53">
        <v>1113.5999999999999</v>
      </c>
      <c r="F53" s="43">
        <f t="shared" si="1"/>
        <v>0</v>
      </c>
      <c r="G53" s="44"/>
    </row>
    <row r="54" spans="1:7" ht="40.5" x14ac:dyDescent="0.25">
      <c r="A54" s="39">
        <v>47</v>
      </c>
      <c r="B54" s="40" t="s">
        <v>53</v>
      </c>
      <c r="C54" s="41" t="s">
        <v>50</v>
      </c>
      <c r="D54" s="31"/>
      <c r="E54" s="53">
        <v>916.71</v>
      </c>
      <c r="F54" s="43">
        <f t="shared" si="1"/>
        <v>0</v>
      </c>
      <c r="G54" s="44"/>
    </row>
    <row r="55" spans="1:7" ht="40.5" x14ac:dyDescent="0.25">
      <c r="A55" s="39">
        <v>48</v>
      </c>
      <c r="B55" s="40" t="s">
        <v>54</v>
      </c>
      <c r="C55" s="41" t="s">
        <v>52</v>
      </c>
      <c r="D55" s="31"/>
      <c r="E55" s="53">
        <v>696</v>
      </c>
      <c r="F55" s="43">
        <f t="shared" si="1"/>
        <v>0</v>
      </c>
      <c r="G55" s="44"/>
    </row>
    <row r="56" spans="1:7" ht="108" x14ac:dyDescent="0.25">
      <c r="A56" s="39">
        <v>49</v>
      </c>
      <c r="B56" s="40" t="s">
        <v>55</v>
      </c>
      <c r="C56" s="41" t="s">
        <v>35</v>
      </c>
      <c r="D56" s="31"/>
      <c r="E56" s="53">
        <v>1362.75</v>
      </c>
      <c r="F56" s="43">
        <f t="shared" si="1"/>
        <v>0</v>
      </c>
      <c r="G56" s="44"/>
    </row>
    <row r="57" spans="1:7" ht="81" x14ac:dyDescent="0.25">
      <c r="A57" s="39">
        <v>50</v>
      </c>
      <c r="B57" s="40" t="s">
        <v>56</v>
      </c>
      <c r="C57" s="41" t="s">
        <v>35</v>
      </c>
      <c r="D57" s="31"/>
      <c r="E57" s="53">
        <v>4625.3</v>
      </c>
      <c r="F57" s="43">
        <f t="shared" si="1"/>
        <v>0</v>
      </c>
      <c r="G57" s="44"/>
    </row>
    <row r="58" spans="1:7" ht="38.25" customHeight="1" x14ac:dyDescent="0.25">
      <c r="A58" s="39">
        <v>51</v>
      </c>
      <c r="B58" s="40" t="s">
        <v>57</v>
      </c>
      <c r="C58" s="41" t="s">
        <v>35</v>
      </c>
      <c r="D58" s="31"/>
      <c r="E58" s="53">
        <v>206.69</v>
      </c>
      <c r="F58" s="43">
        <f t="shared" si="1"/>
        <v>0</v>
      </c>
      <c r="G58" s="44"/>
    </row>
    <row r="59" spans="1:7" ht="39.75" customHeight="1" x14ac:dyDescent="0.25">
      <c r="A59" s="39">
        <v>52</v>
      </c>
      <c r="B59" s="40" t="s">
        <v>58</v>
      </c>
      <c r="C59" s="41" t="s">
        <v>35</v>
      </c>
      <c r="D59" s="31"/>
      <c r="E59" s="53">
        <v>206.69</v>
      </c>
      <c r="F59" s="43">
        <f t="shared" si="1"/>
        <v>0</v>
      </c>
      <c r="G59" s="44"/>
    </row>
    <row r="60" spans="1:7" ht="39.75" customHeight="1" x14ac:dyDescent="0.25">
      <c r="A60" s="39">
        <v>53</v>
      </c>
      <c r="B60" s="40" t="s">
        <v>59</v>
      </c>
      <c r="C60" s="41" t="s">
        <v>35</v>
      </c>
      <c r="D60" s="31"/>
      <c r="E60" s="53">
        <v>206.69</v>
      </c>
      <c r="F60" s="43">
        <f t="shared" si="1"/>
        <v>0</v>
      </c>
      <c r="G60" s="44"/>
    </row>
    <row r="61" spans="1:7" ht="42" customHeight="1" x14ac:dyDescent="0.25">
      <c r="A61" s="39">
        <v>54</v>
      </c>
      <c r="B61" s="40" t="s">
        <v>60</v>
      </c>
      <c r="C61" s="41" t="s">
        <v>35</v>
      </c>
      <c r="D61" s="31"/>
      <c r="E61" s="53">
        <v>206.69</v>
      </c>
      <c r="F61" s="43">
        <f t="shared" si="1"/>
        <v>0</v>
      </c>
      <c r="G61" s="44"/>
    </row>
    <row r="62" spans="1:7" ht="57" customHeight="1" x14ac:dyDescent="0.25">
      <c r="A62" s="39">
        <v>55</v>
      </c>
      <c r="B62" s="40" t="s">
        <v>61</v>
      </c>
      <c r="C62" s="41" t="s">
        <v>35</v>
      </c>
      <c r="D62" s="31"/>
      <c r="E62" s="53">
        <v>206.69</v>
      </c>
      <c r="F62" s="43">
        <f t="shared" si="1"/>
        <v>0</v>
      </c>
      <c r="G62" s="44"/>
    </row>
    <row r="63" spans="1:7" ht="40.5" customHeight="1" x14ac:dyDescent="0.25">
      <c r="A63" s="39">
        <v>56</v>
      </c>
      <c r="B63" s="40" t="s">
        <v>62</v>
      </c>
      <c r="C63" s="41" t="s">
        <v>35</v>
      </c>
      <c r="D63" s="31"/>
      <c r="E63" s="53">
        <v>206.69</v>
      </c>
      <c r="F63" s="43">
        <f t="shared" si="1"/>
        <v>0</v>
      </c>
      <c r="G63" s="44"/>
    </row>
    <row r="64" spans="1:7" ht="61.5" customHeight="1" x14ac:dyDescent="0.25">
      <c r="A64" s="39">
        <v>57</v>
      </c>
      <c r="B64" s="40" t="s">
        <v>63</v>
      </c>
      <c r="C64" s="41" t="s">
        <v>35</v>
      </c>
      <c r="D64" s="31"/>
      <c r="E64" s="53">
        <v>515.74</v>
      </c>
      <c r="F64" s="43">
        <f t="shared" si="1"/>
        <v>0</v>
      </c>
      <c r="G64" s="44"/>
    </row>
    <row r="65" spans="1:7" ht="61.5" customHeight="1" x14ac:dyDescent="0.25">
      <c r="A65" s="39">
        <v>58</v>
      </c>
      <c r="B65" s="40" t="s">
        <v>64</v>
      </c>
      <c r="C65" s="41" t="s">
        <v>35</v>
      </c>
      <c r="D65" s="31"/>
      <c r="E65" s="53">
        <v>703.64</v>
      </c>
      <c r="F65" s="43">
        <f t="shared" si="1"/>
        <v>0</v>
      </c>
      <c r="G65" s="44"/>
    </row>
    <row r="66" spans="1:7" ht="61.5" customHeight="1" x14ac:dyDescent="0.25">
      <c r="A66" s="39">
        <v>59</v>
      </c>
      <c r="B66" s="40" t="s">
        <v>65</v>
      </c>
      <c r="C66" s="41" t="s">
        <v>35</v>
      </c>
      <c r="D66" s="31"/>
      <c r="E66" s="53">
        <v>703.64</v>
      </c>
      <c r="F66" s="43">
        <f t="shared" si="1"/>
        <v>0</v>
      </c>
      <c r="G66" s="44"/>
    </row>
    <row r="67" spans="1:7" ht="61.5" customHeight="1" x14ac:dyDescent="0.25">
      <c r="A67" s="39">
        <v>60</v>
      </c>
      <c r="B67" s="40" t="s">
        <v>66</v>
      </c>
      <c r="C67" s="41" t="s">
        <v>35</v>
      </c>
      <c r="D67" s="31"/>
      <c r="E67" s="53">
        <v>683.44</v>
      </c>
      <c r="F67" s="43">
        <f t="shared" si="1"/>
        <v>0</v>
      </c>
      <c r="G67" s="44"/>
    </row>
    <row r="68" spans="1:7" ht="55.5" customHeight="1" x14ac:dyDescent="0.25">
      <c r="A68" s="39">
        <v>61</v>
      </c>
      <c r="B68" s="40" t="s">
        <v>67</v>
      </c>
      <c r="C68" s="41" t="s">
        <v>35</v>
      </c>
      <c r="D68" s="31"/>
      <c r="E68" s="53">
        <v>703.63</v>
      </c>
      <c r="F68" s="43">
        <f t="shared" si="1"/>
        <v>0</v>
      </c>
      <c r="G68" s="44"/>
    </row>
    <row r="69" spans="1:7" ht="51.75" customHeight="1" x14ac:dyDescent="0.25">
      <c r="A69" s="39">
        <v>62</v>
      </c>
      <c r="B69" s="40" t="s">
        <v>68</v>
      </c>
      <c r="C69" s="41" t="s">
        <v>35</v>
      </c>
      <c r="D69" s="31"/>
      <c r="E69" s="53">
        <v>1708.39</v>
      </c>
      <c r="F69" s="43">
        <f t="shared" si="1"/>
        <v>0</v>
      </c>
      <c r="G69" s="44"/>
    </row>
    <row r="70" spans="1:7" ht="58.5" customHeight="1" x14ac:dyDescent="0.25">
      <c r="A70" s="39">
        <v>63</v>
      </c>
      <c r="B70" s="40" t="s">
        <v>69</v>
      </c>
      <c r="C70" s="41" t="s">
        <v>35</v>
      </c>
      <c r="D70" s="31"/>
      <c r="E70" s="53">
        <v>2495.1251999999999</v>
      </c>
      <c r="F70" s="43">
        <f t="shared" si="1"/>
        <v>0</v>
      </c>
      <c r="G70" s="44"/>
    </row>
    <row r="71" spans="1:7" ht="65.25" customHeight="1" x14ac:dyDescent="0.25">
      <c r="A71" s="39">
        <v>64</v>
      </c>
      <c r="B71" s="40" t="s">
        <v>70</v>
      </c>
      <c r="C71" s="41" t="s">
        <v>35</v>
      </c>
      <c r="D71" s="31"/>
      <c r="E71" s="53">
        <v>4079.9867999999997</v>
      </c>
      <c r="F71" s="43">
        <f t="shared" si="1"/>
        <v>0</v>
      </c>
      <c r="G71" s="44"/>
    </row>
    <row r="72" spans="1:7" ht="51.75" customHeight="1" x14ac:dyDescent="0.25">
      <c r="A72" s="39">
        <v>65</v>
      </c>
      <c r="B72" s="40" t="s">
        <v>71</v>
      </c>
      <c r="C72" s="41" t="s">
        <v>35</v>
      </c>
      <c r="D72" s="31"/>
      <c r="E72" s="53">
        <v>4079.9868000000001</v>
      </c>
      <c r="F72" s="43">
        <f t="shared" si="1"/>
        <v>0</v>
      </c>
      <c r="G72" s="44"/>
    </row>
    <row r="73" spans="1:7" ht="67.5" x14ac:dyDescent="0.25">
      <c r="A73" s="39">
        <v>66</v>
      </c>
      <c r="B73" s="40" t="s">
        <v>72</v>
      </c>
      <c r="C73" s="41" t="s">
        <v>35</v>
      </c>
      <c r="D73" s="31"/>
      <c r="E73" s="53">
        <v>4895.9888000000001</v>
      </c>
      <c r="F73" s="43">
        <f t="shared" si="1"/>
        <v>0</v>
      </c>
      <c r="G73" s="44"/>
    </row>
    <row r="74" spans="1:7" ht="31.5" customHeight="1" x14ac:dyDescent="0.25">
      <c r="A74" s="39">
        <v>67</v>
      </c>
      <c r="B74" s="40" t="s">
        <v>73</v>
      </c>
      <c r="C74" s="41" t="s">
        <v>35</v>
      </c>
      <c r="D74" s="31"/>
      <c r="E74" s="53">
        <v>946.56</v>
      </c>
      <c r="F74" s="43">
        <f t="shared" si="1"/>
        <v>0</v>
      </c>
      <c r="G74" s="44"/>
    </row>
    <row r="75" spans="1:7" ht="60.75" customHeight="1" x14ac:dyDescent="0.25">
      <c r="A75" s="39">
        <v>68</v>
      </c>
      <c r="B75" s="40" t="s">
        <v>74</v>
      </c>
      <c r="C75" s="41" t="s">
        <v>35</v>
      </c>
      <c r="D75" s="31"/>
      <c r="E75" s="53">
        <v>2774.3836000000001</v>
      </c>
      <c r="F75" s="43">
        <f t="shared" si="1"/>
        <v>0</v>
      </c>
      <c r="G75" s="44"/>
    </row>
    <row r="76" spans="1:7" ht="63" customHeight="1" x14ac:dyDescent="0.25">
      <c r="A76" s="39">
        <v>69</v>
      </c>
      <c r="B76" s="40" t="s">
        <v>75</v>
      </c>
      <c r="C76" s="41" t="s">
        <v>35</v>
      </c>
      <c r="D76" s="31"/>
      <c r="E76" s="53">
        <v>166.45999999999998</v>
      </c>
      <c r="F76" s="43">
        <f t="shared" si="1"/>
        <v>0</v>
      </c>
      <c r="G76" s="44"/>
    </row>
    <row r="77" spans="1:7" ht="61.5" customHeight="1" x14ac:dyDescent="0.25">
      <c r="A77" s="39">
        <v>70</v>
      </c>
      <c r="B77" s="40" t="s">
        <v>76</v>
      </c>
      <c r="C77" s="41" t="s">
        <v>35</v>
      </c>
      <c r="D77" s="31"/>
      <c r="E77" s="53">
        <v>166.45999999999998</v>
      </c>
      <c r="F77" s="43">
        <f t="shared" si="1"/>
        <v>0</v>
      </c>
      <c r="G77" s="44"/>
    </row>
    <row r="78" spans="1:7" ht="71.25" customHeight="1" x14ac:dyDescent="0.25">
      <c r="A78" s="39">
        <v>71</v>
      </c>
      <c r="B78" s="40" t="s">
        <v>77</v>
      </c>
      <c r="C78" s="41" t="s">
        <v>35</v>
      </c>
      <c r="D78" s="31"/>
      <c r="E78" s="53">
        <v>4895.9888000000001</v>
      </c>
      <c r="F78" s="43">
        <f t="shared" si="1"/>
        <v>0</v>
      </c>
      <c r="G78" s="44"/>
    </row>
    <row r="79" spans="1:7" ht="66" customHeight="1" x14ac:dyDescent="0.25">
      <c r="A79" s="39">
        <v>72</v>
      </c>
      <c r="B79" s="40" t="s">
        <v>78</v>
      </c>
      <c r="C79" s="41" t="s">
        <v>35</v>
      </c>
      <c r="D79" s="31"/>
      <c r="E79" s="53">
        <v>252.94959999999998</v>
      </c>
      <c r="F79" s="43">
        <f t="shared" si="1"/>
        <v>0</v>
      </c>
      <c r="G79" s="44"/>
    </row>
    <row r="80" spans="1:7" ht="81" x14ac:dyDescent="0.25">
      <c r="A80" s="39">
        <v>73</v>
      </c>
      <c r="B80" s="40" t="s">
        <v>79</v>
      </c>
      <c r="C80" s="41" t="s">
        <v>35</v>
      </c>
      <c r="D80" s="31"/>
      <c r="E80" s="53">
        <v>567.93600000000004</v>
      </c>
      <c r="F80" s="43">
        <f t="shared" ref="F80:F143" si="2">D80*E80</f>
        <v>0</v>
      </c>
      <c r="G80" s="44"/>
    </row>
    <row r="81" spans="1:7" ht="37.5" customHeight="1" x14ac:dyDescent="0.25">
      <c r="A81" s="39">
        <v>74</v>
      </c>
      <c r="B81" s="40" t="s">
        <v>80</v>
      </c>
      <c r="C81" s="41" t="s">
        <v>4</v>
      </c>
      <c r="D81" s="31"/>
      <c r="E81" s="53">
        <v>605.79840000000002</v>
      </c>
      <c r="F81" s="43">
        <f t="shared" si="2"/>
        <v>0</v>
      </c>
      <c r="G81" s="44"/>
    </row>
    <row r="82" spans="1:7" ht="27" x14ac:dyDescent="0.25">
      <c r="A82" s="39">
        <v>75</v>
      </c>
      <c r="B82" s="40" t="s">
        <v>81</v>
      </c>
      <c r="C82" s="41" t="s">
        <v>4</v>
      </c>
      <c r="D82" s="31"/>
      <c r="E82" s="53">
        <v>662.59199999999998</v>
      </c>
      <c r="F82" s="43">
        <f t="shared" si="2"/>
        <v>0</v>
      </c>
      <c r="G82" s="44"/>
    </row>
    <row r="83" spans="1:7" ht="27" x14ac:dyDescent="0.25">
      <c r="A83" s="39">
        <v>76</v>
      </c>
      <c r="B83" s="40" t="s">
        <v>82</v>
      </c>
      <c r="C83" s="41" t="s">
        <v>35</v>
      </c>
      <c r="D83" s="31"/>
      <c r="E83" s="53">
        <v>605.79840000000002</v>
      </c>
      <c r="F83" s="43">
        <f t="shared" si="2"/>
        <v>0</v>
      </c>
      <c r="G83" s="44"/>
    </row>
    <row r="84" spans="1:7" ht="27" x14ac:dyDescent="0.25">
      <c r="A84" s="39">
        <v>77</v>
      </c>
      <c r="B84" s="40" t="s">
        <v>83</v>
      </c>
      <c r="C84" s="41" t="s">
        <v>35</v>
      </c>
      <c r="D84" s="31"/>
      <c r="E84" s="53">
        <v>662.59199999999998</v>
      </c>
      <c r="F84" s="43">
        <f t="shared" si="2"/>
        <v>0</v>
      </c>
      <c r="G84" s="44"/>
    </row>
    <row r="85" spans="1:7" ht="49.5" customHeight="1" x14ac:dyDescent="0.25">
      <c r="A85" s="39">
        <v>78</v>
      </c>
      <c r="B85" s="40" t="s">
        <v>84</v>
      </c>
      <c r="C85" s="41" t="s">
        <v>85</v>
      </c>
      <c r="D85" s="31"/>
      <c r="E85" s="53">
        <v>115.35039999999999</v>
      </c>
      <c r="F85" s="43">
        <f t="shared" si="2"/>
        <v>0</v>
      </c>
      <c r="G85" s="44"/>
    </row>
    <row r="86" spans="1:7" ht="48" customHeight="1" x14ac:dyDescent="0.25">
      <c r="A86" s="39">
        <v>79</v>
      </c>
      <c r="B86" s="40" t="s">
        <v>86</v>
      </c>
      <c r="C86" s="41" t="s">
        <v>85</v>
      </c>
      <c r="D86" s="31"/>
      <c r="E86" s="53">
        <v>271.91559999999998</v>
      </c>
      <c r="F86" s="43">
        <f t="shared" si="2"/>
        <v>0</v>
      </c>
      <c r="G86" s="44"/>
    </row>
    <row r="87" spans="1:7" ht="55.5" customHeight="1" x14ac:dyDescent="0.25">
      <c r="A87" s="39">
        <v>80</v>
      </c>
      <c r="B87" s="40" t="s">
        <v>87</v>
      </c>
      <c r="C87" s="41" t="s">
        <v>85</v>
      </c>
      <c r="D87" s="31"/>
      <c r="E87" s="53">
        <v>197.74519999999998</v>
      </c>
      <c r="F87" s="43">
        <f t="shared" si="2"/>
        <v>0</v>
      </c>
      <c r="G87" s="44"/>
    </row>
    <row r="88" spans="1:7" ht="42.75" customHeight="1" x14ac:dyDescent="0.25">
      <c r="A88" s="39">
        <v>81</v>
      </c>
      <c r="B88" s="40" t="s">
        <v>88</v>
      </c>
      <c r="C88" s="42" t="s">
        <v>35</v>
      </c>
      <c r="D88" s="31"/>
      <c r="E88" s="53">
        <v>946.56</v>
      </c>
      <c r="F88" s="43">
        <f t="shared" si="2"/>
        <v>0</v>
      </c>
      <c r="G88" s="44"/>
    </row>
    <row r="89" spans="1:7" ht="39" customHeight="1" x14ac:dyDescent="0.25">
      <c r="A89" s="39">
        <v>82</v>
      </c>
      <c r="B89" s="40" t="s">
        <v>89</v>
      </c>
      <c r="C89" s="41" t="s">
        <v>35</v>
      </c>
      <c r="D89" s="31"/>
      <c r="E89" s="53">
        <v>548.62199999999996</v>
      </c>
      <c r="F89" s="43">
        <f t="shared" si="2"/>
        <v>0</v>
      </c>
      <c r="G89" s="44"/>
    </row>
    <row r="90" spans="1:7" ht="33.75" customHeight="1" x14ac:dyDescent="0.25">
      <c r="A90" s="39">
        <v>83</v>
      </c>
      <c r="B90" s="40" t="s">
        <v>90</v>
      </c>
      <c r="C90" s="41" t="s">
        <v>4</v>
      </c>
      <c r="D90" s="31"/>
      <c r="E90" s="53">
        <v>115.35039999999999</v>
      </c>
      <c r="F90" s="43">
        <f t="shared" si="2"/>
        <v>0</v>
      </c>
      <c r="G90" s="44"/>
    </row>
    <row r="91" spans="1:7" ht="31.5" customHeight="1" x14ac:dyDescent="0.25">
      <c r="A91" s="39">
        <v>84</v>
      </c>
      <c r="B91" s="40" t="s">
        <v>91</v>
      </c>
      <c r="C91" s="41" t="s">
        <v>4</v>
      </c>
      <c r="D91" s="31"/>
      <c r="E91" s="53">
        <v>82.394799999999989</v>
      </c>
      <c r="F91" s="43">
        <f t="shared" si="2"/>
        <v>0</v>
      </c>
      <c r="G91" s="44"/>
    </row>
    <row r="92" spans="1:7" ht="32.25" customHeight="1" x14ac:dyDescent="0.25">
      <c r="A92" s="39">
        <v>85</v>
      </c>
      <c r="B92" s="40" t="s">
        <v>92</v>
      </c>
      <c r="C92" s="41" t="s">
        <v>2</v>
      </c>
      <c r="D92" s="31"/>
      <c r="E92" s="53">
        <v>98.866799999999998</v>
      </c>
      <c r="F92" s="43">
        <f t="shared" si="2"/>
        <v>0</v>
      </c>
      <c r="G92" s="44"/>
    </row>
    <row r="93" spans="1:7" ht="36" customHeight="1" x14ac:dyDescent="0.25">
      <c r="A93" s="39">
        <v>86</v>
      </c>
      <c r="B93" s="40" t="s">
        <v>93</v>
      </c>
      <c r="C93" s="41" t="s">
        <v>4</v>
      </c>
      <c r="D93" s="31"/>
      <c r="E93" s="53">
        <v>82.394799999999989</v>
      </c>
      <c r="F93" s="43">
        <f t="shared" si="2"/>
        <v>0</v>
      </c>
      <c r="G93" s="44"/>
    </row>
    <row r="94" spans="1:7" ht="45" customHeight="1" x14ac:dyDescent="0.25">
      <c r="A94" s="39">
        <v>87</v>
      </c>
      <c r="B94" s="40" t="s">
        <v>94</v>
      </c>
      <c r="C94" s="41" t="s">
        <v>35</v>
      </c>
      <c r="D94" s="31"/>
      <c r="E94" s="53">
        <v>247.19599999999997</v>
      </c>
      <c r="F94" s="43">
        <f t="shared" si="2"/>
        <v>0</v>
      </c>
      <c r="G94" s="44"/>
    </row>
    <row r="95" spans="1:7" ht="81" x14ac:dyDescent="0.25">
      <c r="A95" s="39">
        <v>88</v>
      </c>
      <c r="B95" s="40" t="s">
        <v>95</v>
      </c>
      <c r="C95" s="41" t="s">
        <v>35</v>
      </c>
      <c r="D95" s="31"/>
      <c r="E95" s="53">
        <v>428.4692</v>
      </c>
      <c r="F95" s="43">
        <f t="shared" si="2"/>
        <v>0</v>
      </c>
      <c r="G95" s="44"/>
    </row>
    <row r="96" spans="1:7" ht="45.75" customHeight="1" x14ac:dyDescent="0.25">
      <c r="A96" s="39">
        <v>89</v>
      </c>
      <c r="B96" s="45" t="s">
        <v>96</v>
      </c>
      <c r="C96" s="41" t="s">
        <v>35</v>
      </c>
      <c r="D96" s="31"/>
      <c r="E96" s="53">
        <v>166.46</v>
      </c>
      <c r="F96" s="43">
        <f t="shared" si="2"/>
        <v>0</v>
      </c>
      <c r="G96" s="44"/>
    </row>
    <row r="97" spans="1:7" ht="43.5" customHeight="1" x14ac:dyDescent="0.25">
      <c r="A97" s="39">
        <v>90</v>
      </c>
      <c r="B97" s="40" t="s">
        <v>97</v>
      </c>
      <c r="C97" s="41" t="s">
        <v>35</v>
      </c>
      <c r="D97" s="31"/>
      <c r="E97" s="53">
        <v>166.46</v>
      </c>
      <c r="F97" s="43">
        <f t="shared" si="2"/>
        <v>0</v>
      </c>
      <c r="G97" s="44"/>
    </row>
    <row r="98" spans="1:7" ht="148.5" x14ac:dyDescent="0.25">
      <c r="A98" s="39">
        <v>91</v>
      </c>
      <c r="B98" s="40" t="s">
        <v>166</v>
      </c>
      <c r="C98" s="41" t="s">
        <v>35</v>
      </c>
      <c r="D98" s="31"/>
      <c r="E98" s="53">
        <v>840.46640000000002</v>
      </c>
      <c r="F98" s="43">
        <f t="shared" si="2"/>
        <v>0</v>
      </c>
      <c r="G98" s="44"/>
    </row>
    <row r="99" spans="1:7" ht="148.5" x14ac:dyDescent="0.25">
      <c r="A99" s="39">
        <v>92</v>
      </c>
      <c r="B99" s="40" t="s">
        <v>167</v>
      </c>
      <c r="C99" s="41" t="s">
        <v>35</v>
      </c>
      <c r="D99" s="31"/>
      <c r="E99" s="53">
        <v>252.9496</v>
      </c>
      <c r="F99" s="43">
        <f t="shared" si="2"/>
        <v>0</v>
      </c>
      <c r="G99" s="44"/>
    </row>
    <row r="100" spans="1:7" ht="204.75" customHeight="1" x14ac:dyDescent="0.25">
      <c r="A100" s="39">
        <v>93</v>
      </c>
      <c r="B100" s="40" t="s">
        <v>168</v>
      </c>
      <c r="C100" s="41" t="s">
        <v>35</v>
      </c>
      <c r="D100" s="31"/>
      <c r="E100" s="53">
        <v>567.93600000000004</v>
      </c>
      <c r="F100" s="43">
        <f t="shared" si="2"/>
        <v>0</v>
      </c>
      <c r="G100" s="44"/>
    </row>
    <row r="101" spans="1:7" ht="189" x14ac:dyDescent="0.25">
      <c r="A101" s="39">
        <v>94</v>
      </c>
      <c r="B101" s="40" t="s">
        <v>98</v>
      </c>
      <c r="C101" s="41" t="s">
        <v>35</v>
      </c>
      <c r="D101" s="31"/>
      <c r="E101" s="53">
        <v>605.79840000000002</v>
      </c>
      <c r="F101" s="43">
        <f t="shared" si="2"/>
        <v>0</v>
      </c>
      <c r="G101" s="44"/>
    </row>
    <row r="102" spans="1:7" ht="288" customHeight="1" x14ac:dyDescent="0.25">
      <c r="A102" s="39">
        <v>95</v>
      </c>
      <c r="B102" s="40" t="s">
        <v>177</v>
      </c>
      <c r="C102" s="41" t="s">
        <v>35</v>
      </c>
      <c r="D102" s="31"/>
      <c r="E102" s="53">
        <v>662.59199999999998</v>
      </c>
      <c r="F102" s="43">
        <f t="shared" si="2"/>
        <v>0</v>
      </c>
      <c r="G102" s="44"/>
    </row>
    <row r="103" spans="1:7" ht="194.25" customHeight="1" x14ac:dyDescent="0.25">
      <c r="A103" s="39">
        <v>96</v>
      </c>
      <c r="B103" s="40" t="s">
        <v>169</v>
      </c>
      <c r="C103" s="41" t="s">
        <v>35</v>
      </c>
      <c r="D103" s="31"/>
      <c r="E103" s="53">
        <v>605.79840000000002</v>
      </c>
      <c r="F103" s="43">
        <f t="shared" si="2"/>
        <v>0</v>
      </c>
      <c r="G103" s="44"/>
    </row>
    <row r="104" spans="1:7" ht="154.5" customHeight="1" x14ac:dyDescent="0.25">
      <c r="A104" s="39">
        <v>97</v>
      </c>
      <c r="B104" s="45" t="s">
        <v>99</v>
      </c>
      <c r="C104" s="41" t="s">
        <v>35</v>
      </c>
      <c r="D104" s="31"/>
      <c r="E104" s="53">
        <v>662.59199999999998</v>
      </c>
      <c r="F104" s="43">
        <f t="shared" si="2"/>
        <v>0</v>
      </c>
      <c r="G104" s="44"/>
    </row>
    <row r="105" spans="1:7" ht="54.75" customHeight="1" x14ac:dyDescent="0.25">
      <c r="A105" s="39">
        <v>98</v>
      </c>
      <c r="B105" s="40" t="s">
        <v>100</v>
      </c>
      <c r="C105" s="42" t="s">
        <v>35</v>
      </c>
      <c r="D105" s="31"/>
      <c r="E105" s="53">
        <v>57.675199999999997</v>
      </c>
      <c r="F105" s="43">
        <f t="shared" si="2"/>
        <v>0</v>
      </c>
      <c r="G105" s="46"/>
    </row>
    <row r="106" spans="1:7" ht="58.5" customHeight="1" x14ac:dyDescent="0.25">
      <c r="A106" s="39">
        <v>99</v>
      </c>
      <c r="B106" s="40" t="s">
        <v>101</v>
      </c>
      <c r="C106" s="42" t="s">
        <v>35</v>
      </c>
      <c r="D106" s="31"/>
      <c r="E106" s="53">
        <v>115.35039999999999</v>
      </c>
      <c r="F106" s="43">
        <f t="shared" si="2"/>
        <v>0</v>
      </c>
      <c r="G106" s="46"/>
    </row>
    <row r="107" spans="1:7" ht="59.25" customHeight="1" x14ac:dyDescent="0.25">
      <c r="A107" s="39">
        <v>100</v>
      </c>
      <c r="B107" s="40" t="s">
        <v>102</v>
      </c>
      <c r="C107" s="42" t="s">
        <v>35</v>
      </c>
      <c r="D107" s="31"/>
      <c r="E107" s="53">
        <v>271.91559999999998</v>
      </c>
      <c r="F107" s="43">
        <f t="shared" si="2"/>
        <v>0</v>
      </c>
      <c r="G107" s="46"/>
    </row>
    <row r="108" spans="1:7" ht="63.75" customHeight="1" x14ac:dyDescent="0.25">
      <c r="A108" s="39">
        <v>101</v>
      </c>
      <c r="B108" s="40" t="s">
        <v>103</v>
      </c>
      <c r="C108" s="42" t="s">
        <v>35</v>
      </c>
      <c r="D108" s="31"/>
      <c r="E108" s="53">
        <v>197.74520000000001</v>
      </c>
      <c r="F108" s="43">
        <f t="shared" si="2"/>
        <v>0</v>
      </c>
      <c r="G108" s="44"/>
    </row>
    <row r="109" spans="1:7" ht="43.5" customHeight="1" x14ac:dyDescent="0.25">
      <c r="A109" s="39">
        <v>102</v>
      </c>
      <c r="B109" s="45" t="s">
        <v>104</v>
      </c>
      <c r="C109" s="41" t="s">
        <v>35</v>
      </c>
      <c r="D109" s="31"/>
      <c r="E109" s="53">
        <v>247.196</v>
      </c>
      <c r="F109" s="43">
        <f t="shared" si="2"/>
        <v>0</v>
      </c>
      <c r="G109" s="44"/>
    </row>
    <row r="110" spans="1:7" ht="38.25" customHeight="1" x14ac:dyDescent="0.25">
      <c r="A110" s="39">
        <v>103</v>
      </c>
      <c r="B110" s="45" t="s">
        <v>105</v>
      </c>
      <c r="C110" s="41" t="s">
        <v>35</v>
      </c>
      <c r="D110" s="31"/>
      <c r="E110" s="53">
        <v>247.196</v>
      </c>
      <c r="F110" s="43">
        <f t="shared" si="2"/>
        <v>0</v>
      </c>
      <c r="G110" s="44"/>
    </row>
    <row r="111" spans="1:7" ht="37.5" customHeight="1" x14ac:dyDescent="0.25">
      <c r="A111" s="39">
        <v>104</v>
      </c>
      <c r="B111" s="40" t="s">
        <v>106</v>
      </c>
      <c r="C111" s="41" t="s">
        <v>35</v>
      </c>
      <c r="D111" s="31"/>
      <c r="E111" s="53">
        <v>115.3501</v>
      </c>
      <c r="F111" s="43">
        <f t="shared" si="2"/>
        <v>0</v>
      </c>
      <c r="G111" s="44"/>
    </row>
    <row r="112" spans="1:7" ht="51" customHeight="1" x14ac:dyDescent="0.25">
      <c r="A112" s="39">
        <v>105</v>
      </c>
      <c r="B112" s="40" t="s">
        <v>107</v>
      </c>
      <c r="C112" s="41" t="s">
        <v>35</v>
      </c>
      <c r="D112" s="31"/>
      <c r="E112" s="53">
        <v>82.394800000000004</v>
      </c>
      <c r="F112" s="43">
        <f t="shared" si="2"/>
        <v>0</v>
      </c>
      <c r="G112" s="44"/>
    </row>
    <row r="113" spans="1:11" ht="49.5" customHeight="1" x14ac:dyDescent="0.25">
      <c r="A113" s="39">
        <v>106</v>
      </c>
      <c r="B113" s="40" t="s">
        <v>108</v>
      </c>
      <c r="C113" s="41" t="s">
        <v>35</v>
      </c>
      <c r="D113" s="31"/>
      <c r="E113" s="53">
        <v>98.866799999999998</v>
      </c>
      <c r="F113" s="43">
        <f t="shared" si="2"/>
        <v>0</v>
      </c>
      <c r="G113" s="44"/>
    </row>
    <row r="114" spans="1:11" ht="54.75" customHeight="1" x14ac:dyDescent="0.25">
      <c r="A114" s="39">
        <v>107</v>
      </c>
      <c r="B114" s="40" t="s">
        <v>109</v>
      </c>
      <c r="C114" s="41" t="s">
        <v>35</v>
      </c>
      <c r="D114" s="31"/>
      <c r="E114" s="53">
        <v>82.394800000000004</v>
      </c>
      <c r="F114" s="43">
        <f t="shared" si="2"/>
        <v>0</v>
      </c>
      <c r="G114" s="44"/>
    </row>
    <row r="115" spans="1:11" ht="51" customHeight="1" x14ac:dyDescent="0.25">
      <c r="A115" s="39">
        <v>108</v>
      </c>
      <c r="B115" s="47" t="s">
        <v>110</v>
      </c>
      <c r="C115" s="41" t="s">
        <v>35</v>
      </c>
      <c r="D115" s="31"/>
      <c r="E115" s="53">
        <v>247.196</v>
      </c>
      <c r="F115" s="43">
        <f t="shared" si="2"/>
        <v>0</v>
      </c>
      <c r="G115" s="44"/>
    </row>
    <row r="116" spans="1:11" ht="32.25" customHeight="1" x14ac:dyDescent="0.25">
      <c r="A116" s="39">
        <v>109</v>
      </c>
      <c r="B116" s="40" t="s">
        <v>111</v>
      </c>
      <c r="C116" s="41" t="s">
        <v>4</v>
      </c>
      <c r="D116" s="31"/>
      <c r="E116" s="53">
        <v>428.4692</v>
      </c>
      <c r="F116" s="43">
        <f t="shared" si="2"/>
        <v>0</v>
      </c>
      <c r="G116" s="44"/>
    </row>
    <row r="117" spans="1:11" ht="34.5" customHeight="1" x14ac:dyDescent="0.25">
      <c r="A117" s="39">
        <v>110</v>
      </c>
      <c r="B117" s="40" t="s">
        <v>112</v>
      </c>
      <c r="C117" s="41" t="s">
        <v>2</v>
      </c>
      <c r="D117" s="31"/>
      <c r="E117" s="53">
        <v>362.54640000000001</v>
      </c>
      <c r="F117" s="43">
        <f t="shared" si="2"/>
        <v>0</v>
      </c>
      <c r="G117" s="44"/>
    </row>
    <row r="118" spans="1:11" ht="44.25" customHeight="1" x14ac:dyDescent="0.25">
      <c r="A118" s="39">
        <v>111</v>
      </c>
      <c r="B118" s="40" t="s">
        <v>113</v>
      </c>
      <c r="C118" s="41" t="s">
        <v>35</v>
      </c>
      <c r="D118" s="31"/>
      <c r="E118" s="53">
        <v>1812.79</v>
      </c>
      <c r="F118" s="43">
        <f t="shared" si="2"/>
        <v>0</v>
      </c>
      <c r="G118" s="44"/>
    </row>
    <row r="119" spans="1:11" ht="52.5" customHeight="1" x14ac:dyDescent="0.25">
      <c r="A119" s="39">
        <v>112</v>
      </c>
      <c r="B119" s="40" t="s">
        <v>114</v>
      </c>
      <c r="C119" s="41" t="s">
        <v>35</v>
      </c>
      <c r="D119" s="31"/>
      <c r="E119" s="53">
        <v>74.147199999999998</v>
      </c>
      <c r="F119" s="43">
        <f t="shared" si="2"/>
        <v>0</v>
      </c>
      <c r="G119" s="44"/>
      <c r="J119" s="48"/>
      <c r="K119" s="48"/>
    </row>
    <row r="120" spans="1:11" ht="45" customHeight="1" x14ac:dyDescent="0.25">
      <c r="A120" s="39">
        <v>113</v>
      </c>
      <c r="B120" s="40" t="s">
        <v>115</v>
      </c>
      <c r="C120" s="41" t="s">
        <v>35</v>
      </c>
      <c r="D120" s="31"/>
      <c r="E120" s="53">
        <v>82.394800000000004</v>
      </c>
      <c r="F120" s="43">
        <f t="shared" si="2"/>
        <v>0</v>
      </c>
      <c r="G120" s="44"/>
    </row>
    <row r="121" spans="1:11" ht="42.75" customHeight="1" x14ac:dyDescent="0.25">
      <c r="A121" s="39">
        <v>114</v>
      </c>
      <c r="B121" s="40" t="s">
        <v>116</v>
      </c>
      <c r="C121" s="41" t="s">
        <v>35</v>
      </c>
      <c r="D121" s="31"/>
      <c r="E121" s="53">
        <v>65.911199999999994</v>
      </c>
      <c r="F121" s="43">
        <f t="shared" si="2"/>
        <v>0</v>
      </c>
      <c r="G121" s="44"/>
    </row>
    <row r="122" spans="1:11" ht="67.5" x14ac:dyDescent="0.25">
      <c r="A122" s="39">
        <v>115</v>
      </c>
      <c r="B122" s="40" t="s">
        <v>170</v>
      </c>
      <c r="C122" s="41" t="s">
        <v>35</v>
      </c>
      <c r="D122" s="31"/>
      <c r="E122" s="53">
        <v>296.6352</v>
      </c>
      <c r="F122" s="43">
        <f t="shared" si="2"/>
        <v>0</v>
      </c>
      <c r="G122" s="44"/>
    </row>
    <row r="123" spans="1:11" ht="67.5" x14ac:dyDescent="0.25">
      <c r="A123" s="39">
        <v>116</v>
      </c>
      <c r="B123" s="40" t="s">
        <v>171</v>
      </c>
      <c r="C123" s="41" t="s">
        <v>35</v>
      </c>
      <c r="D123" s="31"/>
      <c r="E123" s="53">
        <v>148.30600000000001</v>
      </c>
      <c r="F123" s="43">
        <f t="shared" si="2"/>
        <v>0</v>
      </c>
      <c r="G123" s="44"/>
    </row>
    <row r="124" spans="1:11" ht="67.5" x14ac:dyDescent="0.25">
      <c r="A124" s="39">
        <v>117</v>
      </c>
      <c r="B124" s="45" t="s">
        <v>117</v>
      </c>
      <c r="C124" s="41" t="s">
        <v>35</v>
      </c>
      <c r="D124" s="31"/>
      <c r="E124" s="53">
        <v>107.1144</v>
      </c>
      <c r="F124" s="43">
        <f t="shared" si="2"/>
        <v>0</v>
      </c>
      <c r="G124" s="44"/>
    </row>
    <row r="125" spans="1:11" ht="60" customHeight="1" x14ac:dyDescent="0.25">
      <c r="A125" s="39">
        <v>118</v>
      </c>
      <c r="B125" s="45" t="s">
        <v>118</v>
      </c>
      <c r="C125" s="41" t="s">
        <v>35</v>
      </c>
      <c r="D125" s="31"/>
      <c r="E125" s="53">
        <v>74.147199999999998</v>
      </c>
      <c r="F125" s="43">
        <f t="shared" si="2"/>
        <v>0</v>
      </c>
      <c r="G125" s="44"/>
    </row>
    <row r="126" spans="1:11" ht="57" customHeight="1" x14ac:dyDescent="0.25">
      <c r="A126" s="39">
        <v>119</v>
      </c>
      <c r="B126" s="45" t="s">
        <v>119</v>
      </c>
      <c r="C126" s="41" t="s">
        <v>35</v>
      </c>
      <c r="D126" s="31"/>
      <c r="E126" s="53">
        <v>57.675199999999997</v>
      </c>
      <c r="F126" s="43">
        <f t="shared" si="2"/>
        <v>0</v>
      </c>
      <c r="G126" s="44"/>
    </row>
    <row r="127" spans="1:11" ht="77.25" customHeight="1" x14ac:dyDescent="0.25">
      <c r="A127" s="39">
        <v>120</v>
      </c>
      <c r="B127" s="40" t="s">
        <v>120</v>
      </c>
      <c r="C127" s="41" t="s">
        <v>35</v>
      </c>
      <c r="D127" s="31"/>
      <c r="E127" s="53">
        <v>32.955599999999997</v>
      </c>
      <c r="F127" s="43">
        <f t="shared" si="2"/>
        <v>0</v>
      </c>
      <c r="G127" s="44"/>
    </row>
    <row r="128" spans="1:11" ht="64.5" customHeight="1" x14ac:dyDescent="0.25">
      <c r="A128" s="39">
        <v>121</v>
      </c>
      <c r="B128" s="40" t="s">
        <v>121</v>
      </c>
      <c r="C128" s="41" t="s">
        <v>35</v>
      </c>
      <c r="D128" s="31"/>
      <c r="E128" s="53">
        <v>173.23439999999999</v>
      </c>
      <c r="F128" s="43">
        <f t="shared" si="2"/>
        <v>0</v>
      </c>
      <c r="G128" s="44"/>
    </row>
    <row r="129" spans="1:11" ht="43.5" customHeight="1" x14ac:dyDescent="0.25">
      <c r="A129" s="39">
        <v>122</v>
      </c>
      <c r="B129" s="40" t="s">
        <v>122</v>
      </c>
      <c r="C129" s="41" t="s">
        <v>35</v>
      </c>
      <c r="D129" s="31"/>
      <c r="E129" s="53">
        <v>4943.9895999999999</v>
      </c>
      <c r="F129" s="43">
        <f t="shared" si="2"/>
        <v>0</v>
      </c>
      <c r="G129" s="44"/>
    </row>
    <row r="130" spans="1:11" ht="45.75" customHeight="1" x14ac:dyDescent="0.25">
      <c r="A130" s="39">
        <v>123</v>
      </c>
      <c r="B130" s="40" t="s">
        <v>123</v>
      </c>
      <c r="C130" s="41" t="s">
        <v>35</v>
      </c>
      <c r="D130" s="31"/>
      <c r="E130" s="53">
        <v>4943.99</v>
      </c>
      <c r="F130" s="43">
        <f t="shared" si="2"/>
        <v>0</v>
      </c>
      <c r="G130" s="44"/>
    </row>
    <row r="131" spans="1:11" ht="48.75" customHeight="1" x14ac:dyDescent="0.25">
      <c r="A131" s="39">
        <v>124</v>
      </c>
      <c r="B131" s="40" t="s">
        <v>124</v>
      </c>
      <c r="C131" s="41" t="s">
        <v>35</v>
      </c>
      <c r="D131" s="31"/>
      <c r="E131" s="53">
        <v>4943.99</v>
      </c>
      <c r="F131" s="43">
        <f t="shared" si="2"/>
        <v>0</v>
      </c>
      <c r="G131" s="44"/>
    </row>
    <row r="132" spans="1:11" ht="108" x14ac:dyDescent="0.25">
      <c r="A132" s="39">
        <v>125</v>
      </c>
      <c r="B132" s="40" t="s">
        <v>125</v>
      </c>
      <c r="C132" s="41" t="s">
        <v>35</v>
      </c>
      <c r="D132" s="31"/>
      <c r="E132" s="53">
        <v>1310.1504</v>
      </c>
      <c r="F132" s="43">
        <f t="shared" si="2"/>
        <v>0</v>
      </c>
      <c r="G132" s="44"/>
    </row>
    <row r="133" spans="1:11" ht="54" x14ac:dyDescent="0.25">
      <c r="A133" s="39">
        <v>126</v>
      </c>
      <c r="B133" s="40" t="s">
        <v>178</v>
      </c>
      <c r="C133" s="41" t="s">
        <v>35</v>
      </c>
      <c r="D133" s="31"/>
      <c r="E133" s="53">
        <v>868.01639999999998</v>
      </c>
      <c r="F133" s="43">
        <f t="shared" si="2"/>
        <v>0</v>
      </c>
      <c r="G133" s="44"/>
    </row>
    <row r="134" spans="1:11" ht="54" x14ac:dyDescent="0.25">
      <c r="A134" s="39">
        <v>127</v>
      </c>
      <c r="B134" s="49" t="s">
        <v>126</v>
      </c>
      <c r="C134" s="41" t="s">
        <v>35</v>
      </c>
      <c r="D134" s="31"/>
      <c r="E134" s="53">
        <v>156.542</v>
      </c>
      <c r="F134" s="43">
        <f t="shared" si="2"/>
        <v>0</v>
      </c>
      <c r="G134" s="44"/>
    </row>
    <row r="135" spans="1:11" ht="54" x14ac:dyDescent="0.25">
      <c r="A135" s="39">
        <v>128</v>
      </c>
      <c r="B135" s="49" t="s">
        <v>127</v>
      </c>
      <c r="C135" s="41" t="s">
        <v>35</v>
      </c>
      <c r="D135" s="31"/>
      <c r="E135" s="53">
        <v>148.30600000000001</v>
      </c>
      <c r="F135" s="43">
        <f t="shared" si="2"/>
        <v>0</v>
      </c>
      <c r="G135" s="44"/>
    </row>
    <row r="136" spans="1:11" ht="81" x14ac:dyDescent="0.25">
      <c r="A136" s="39">
        <v>129</v>
      </c>
      <c r="B136" s="40" t="s">
        <v>128</v>
      </c>
      <c r="C136" s="41" t="s">
        <v>35</v>
      </c>
      <c r="D136" s="31"/>
      <c r="E136" s="53">
        <v>82.394800000000004</v>
      </c>
      <c r="F136" s="43">
        <f t="shared" si="2"/>
        <v>0</v>
      </c>
      <c r="G136" s="44"/>
    </row>
    <row r="137" spans="1:11" ht="67.5" x14ac:dyDescent="0.25">
      <c r="A137" s="39">
        <v>130</v>
      </c>
      <c r="B137" s="40" t="s">
        <v>129</v>
      </c>
      <c r="C137" s="41" t="s">
        <v>35</v>
      </c>
      <c r="D137" s="31"/>
      <c r="E137" s="53">
        <v>102.16119999999999</v>
      </c>
      <c r="F137" s="43">
        <f t="shared" si="2"/>
        <v>0</v>
      </c>
      <c r="G137" s="44"/>
    </row>
    <row r="138" spans="1:11" ht="58.5" customHeight="1" x14ac:dyDescent="0.25">
      <c r="A138" s="39">
        <v>131</v>
      </c>
      <c r="B138" s="40" t="s">
        <v>130</v>
      </c>
      <c r="C138" s="41" t="s">
        <v>35</v>
      </c>
      <c r="D138" s="31"/>
      <c r="E138" s="53">
        <v>108.4252</v>
      </c>
      <c r="F138" s="43">
        <f t="shared" si="2"/>
        <v>0</v>
      </c>
      <c r="G138" s="44"/>
    </row>
    <row r="139" spans="1:11" ht="54" x14ac:dyDescent="0.25">
      <c r="A139" s="39">
        <v>132</v>
      </c>
      <c r="B139" s="40" t="s">
        <v>131</v>
      </c>
      <c r="C139" s="41" t="s">
        <v>35</v>
      </c>
      <c r="D139" s="31"/>
      <c r="E139" s="53">
        <v>108.4252</v>
      </c>
      <c r="F139" s="43">
        <f t="shared" si="2"/>
        <v>0</v>
      </c>
      <c r="G139" s="44"/>
    </row>
    <row r="140" spans="1:11" ht="67.5" x14ac:dyDescent="0.25">
      <c r="A140" s="39">
        <v>133</v>
      </c>
      <c r="B140" s="40" t="s">
        <v>132</v>
      </c>
      <c r="C140" s="41" t="s">
        <v>133</v>
      </c>
      <c r="D140" s="31"/>
      <c r="E140" s="53">
        <v>164.78960000000001</v>
      </c>
      <c r="F140" s="43">
        <f t="shared" si="2"/>
        <v>0</v>
      </c>
      <c r="G140" s="44"/>
    </row>
    <row r="141" spans="1:11" ht="94.5" x14ac:dyDescent="0.25">
      <c r="A141" s="39">
        <v>134</v>
      </c>
      <c r="B141" s="40" t="s">
        <v>134</v>
      </c>
      <c r="C141" s="41" t="s">
        <v>35</v>
      </c>
      <c r="D141" s="31"/>
      <c r="E141" s="53">
        <v>227.40639999999999</v>
      </c>
      <c r="F141" s="43">
        <f t="shared" si="2"/>
        <v>0</v>
      </c>
      <c r="G141" s="44"/>
      <c r="J141" s="48"/>
    </row>
    <row r="142" spans="1:11" ht="56.25" customHeight="1" x14ac:dyDescent="0.25">
      <c r="A142" s="39">
        <v>135</v>
      </c>
      <c r="B142" s="40" t="s">
        <v>135</v>
      </c>
      <c r="C142" s="41" t="s">
        <v>35</v>
      </c>
      <c r="D142" s="31"/>
      <c r="E142" s="53">
        <v>650.94560000000001</v>
      </c>
      <c r="F142" s="43">
        <f t="shared" si="2"/>
        <v>0</v>
      </c>
      <c r="G142" s="44"/>
      <c r="K142" s="48"/>
    </row>
    <row r="143" spans="1:11" ht="63.75" customHeight="1" x14ac:dyDescent="0.25">
      <c r="A143" s="39">
        <v>136</v>
      </c>
      <c r="B143" s="40" t="s">
        <v>136</v>
      </c>
      <c r="C143" s="50" t="s">
        <v>35</v>
      </c>
      <c r="D143" s="31"/>
      <c r="E143" s="53">
        <v>329.5908</v>
      </c>
      <c r="F143" s="43">
        <f t="shared" si="2"/>
        <v>0</v>
      </c>
      <c r="G143" s="44"/>
    </row>
    <row r="144" spans="1:11" ht="59.25" customHeight="1" x14ac:dyDescent="0.25">
      <c r="A144" s="39">
        <v>137</v>
      </c>
      <c r="B144" s="40" t="s">
        <v>137</v>
      </c>
      <c r="C144" s="50" t="s">
        <v>138</v>
      </c>
      <c r="D144" s="31"/>
      <c r="E144" s="53">
        <v>370.7824</v>
      </c>
      <c r="F144" s="43">
        <f t="shared" ref="F144:F152" si="3">D144*E144</f>
        <v>0</v>
      </c>
      <c r="G144" s="44"/>
      <c r="I144" s="48"/>
    </row>
    <row r="145" spans="1:7" ht="62.25" customHeight="1" x14ac:dyDescent="0.25">
      <c r="A145" s="39">
        <v>138</v>
      </c>
      <c r="B145" s="40" t="s">
        <v>139</v>
      </c>
      <c r="C145" s="50" t="s">
        <v>138</v>
      </c>
      <c r="D145" s="31"/>
      <c r="E145" s="53">
        <v>370.7824</v>
      </c>
      <c r="F145" s="43">
        <f t="shared" si="3"/>
        <v>0</v>
      </c>
      <c r="G145" s="44"/>
    </row>
    <row r="146" spans="1:7" ht="55.5" customHeight="1" x14ac:dyDescent="0.25">
      <c r="A146" s="39">
        <v>139</v>
      </c>
      <c r="B146" s="40" t="s">
        <v>140</v>
      </c>
      <c r="C146" s="50" t="s">
        <v>35</v>
      </c>
      <c r="D146" s="31"/>
      <c r="E146" s="53">
        <v>74.147199999999998</v>
      </c>
      <c r="F146" s="43">
        <f t="shared" si="3"/>
        <v>0</v>
      </c>
      <c r="G146" s="44"/>
    </row>
    <row r="147" spans="1:7" ht="58.5" customHeight="1" x14ac:dyDescent="0.25">
      <c r="A147" s="39">
        <v>140</v>
      </c>
      <c r="B147" s="40" t="s">
        <v>141</v>
      </c>
      <c r="C147" s="50" t="s">
        <v>35</v>
      </c>
      <c r="D147" s="31"/>
      <c r="E147" s="53">
        <v>576.78679999999997</v>
      </c>
      <c r="F147" s="43">
        <f t="shared" si="3"/>
        <v>0</v>
      </c>
      <c r="G147" s="44"/>
    </row>
    <row r="148" spans="1:7" ht="54" x14ac:dyDescent="0.25">
      <c r="A148" s="39">
        <v>141</v>
      </c>
      <c r="B148" s="45" t="s">
        <v>172</v>
      </c>
      <c r="C148" s="41" t="s">
        <v>133</v>
      </c>
      <c r="D148" s="31"/>
      <c r="E148" s="53">
        <v>280.15159999999997</v>
      </c>
      <c r="F148" s="43">
        <f t="shared" si="3"/>
        <v>0</v>
      </c>
      <c r="G148" s="44"/>
    </row>
    <row r="149" spans="1:7" ht="54" x14ac:dyDescent="0.25">
      <c r="A149" s="39">
        <v>142</v>
      </c>
      <c r="B149" s="45" t="s">
        <v>173</v>
      </c>
      <c r="C149" s="41" t="s">
        <v>35</v>
      </c>
      <c r="D149" s="31"/>
      <c r="E149" s="53">
        <v>329.5908</v>
      </c>
      <c r="F149" s="43">
        <f>D149*E149</f>
        <v>0</v>
      </c>
      <c r="G149" s="44"/>
    </row>
    <row r="150" spans="1:7" ht="54" x14ac:dyDescent="0.25">
      <c r="A150" s="39">
        <v>143</v>
      </c>
      <c r="B150" s="45" t="s">
        <v>174</v>
      </c>
      <c r="C150" s="41" t="s">
        <v>35</v>
      </c>
      <c r="D150" s="31"/>
      <c r="E150" s="53">
        <v>280.15159999999997</v>
      </c>
      <c r="F150" s="43">
        <f t="shared" si="3"/>
        <v>0</v>
      </c>
      <c r="G150" s="44"/>
    </row>
    <row r="151" spans="1:7" ht="61.5" customHeight="1" x14ac:dyDescent="0.25">
      <c r="A151" s="39">
        <v>144</v>
      </c>
      <c r="B151" s="45" t="s">
        <v>175</v>
      </c>
      <c r="C151" s="41" t="s">
        <v>35</v>
      </c>
      <c r="D151" s="31"/>
      <c r="E151" s="53">
        <v>329.5908</v>
      </c>
      <c r="F151" s="43">
        <f t="shared" si="3"/>
        <v>0</v>
      </c>
      <c r="G151" s="44"/>
    </row>
    <row r="152" spans="1:7" ht="54" x14ac:dyDescent="0.25">
      <c r="A152" s="39">
        <v>145</v>
      </c>
      <c r="B152" s="45" t="s">
        <v>176</v>
      </c>
      <c r="C152" s="41" t="s">
        <v>35</v>
      </c>
      <c r="D152" s="31"/>
      <c r="E152" s="53">
        <v>3543.1851999999999</v>
      </c>
      <c r="F152" s="43">
        <f t="shared" si="3"/>
        <v>0</v>
      </c>
      <c r="G152" s="44"/>
    </row>
    <row r="153" spans="1:7" ht="54.75" thickBot="1" x14ac:dyDescent="0.3">
      <c r="A153" s="39">
        <v>146</v>
      </c>
      <c r="B153" s="45" t="s">
        <v>142</v>
      </c>
      <c r="C153" s="41" t="s">
        <v>35</v>
      </c>
      <c r="D153" s="31"/>
      <c r="E153" s="53">
        <v>5191.1855999999998</v>
      </c>
      <c r="F153" s="43">
        <f>D153*E153</f>
        <v>0</v>
      </c>
      <c r="G153" s="44"/>
    </row>
    <row r="154" spans="1:7" ht="24.75" customHeight="1" thickBot="1" x14ac:dyDescent="0.2">
      <c r="B154" s="51"/>
      <c r="D154" s="52"/>
      <c r="E154" s="54" t="s">
        <v>0</v>
      </c>
      <c r="F154" s="55">
        <f>SUM(F8:F153)</f>
        <v>0</v>
      </c>
    </row>
    <row r="155" spans="1:7" ht="9" customHeight="1" x14ac:dyDescent="0.15"/>
  </sheetData>
  <sheetProtection password="FEC1" sheet="1" objects="1" scenarios="1" autoFilter="0"/>
  <autoFilter ref="A7:G154"/>
  <mergeCells count="5">
    <mergeCell ref="A1:G1"/>
    <mergeCell ref="A3:B3"/>
    <mergeCell ref="A5:B5"/>
    <mergeCell ref="C3:G3"/>
    <mergeCell ref="C5:G5"/>
  </mergeCells>
  <printOptions horizontalCentered="1"/>
  <pageMargins left="0.31496062992125984" right="0.19685039370078741" top="0.94488188976377963" bottom="0.98" header="0.15748031496062992" footer="0.19685039370078741"/>
  <pageSetup scale="74" orientation="portrait" r:id="rId1"/>
  <headerFooter>
    <oddHeader>&amp;L&amp;G&amp;C
&amp;G</oddHeader>
    <oddFooter>&amp;L&amp;P de &amp;N&amp;R&amp;G</oddFooter>
  </headerFooter>
  <colBreaks count="1" manualBreakCount="1">
    <brk id="7" max="1048575" man="1"/>
  </col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Carátula</vt:lpstr>
      <vt:lpstr>Mat.Eléctrico</vt:lpstr>
      <vt:lpstr>Carátula!Área_de_impresión</vt:lpstr>
      <vt:lpstr>Mat.Eléctrico!Área_de_impresión</vt:lpstr>
      <vt:lpstr>Mat.Eléctrico!Títulos_a_imprimir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Mendoza González</dc:creator>
  <cp:lastModifiedBy>Mary Zeida Pérez Cruz</cp:lastModifiedBy>
  <cp:lastPrinted>2024-01-29T16:15:53Z</cp:lastPrinted>
  <dcterms:created xsi:type="dcterms:W3CDTF">2023-01-25T16:29:15Z</dcterms:created>
  <dcterms:modified xsi:type="dcterms:W3CDTF">2024-01-29T16:32:47Z</dcterms:modified>
</cp:coreProperties>
</file>