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 activeTab="1"/>
  </bookViews>
  <sheets>
    <sheet name="CARATULA " sheetId="7" r:id="rId1"/>
    <sheet name="ANEXO TECNICO" sheetId="6" r:id="rId2"/>
  </sheets>
  <definedNames>
    <definedName name="_xlnm._FilterDatabase" localSheetId="1" hidden="1">'ANEXO TECNICO'!$A$1:$F$31</definedName>
    <definedName name="_xlnm.Print_Area" localSheetId="0">'CARATULA '!$A$1:$F$25</definedName>
    <definedName name="_xlnm.Print_Titles" localSheetId="1">'ANEXO TECNICO'!$1:$10</definedName>
  </definedNames>
  <calcPr calcId="145621"/>
</workbook>
</file>

<file path=xl/calcChain.xml><?xml version="1.0" encoding="utf-8"?>
<calcChain xmlns="http://schemas.openxmlformats.org/spreadsheetml/2006/main">
  <c r="F25" i="6" l="1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26" i="6" l="1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</calcChain>
</file>

<file path=xl/sharedStrings.xml><?xml version="1.0" encoding="utf-8"?>
<sst xmlns="http://schemas.openxmlformats.org/spreadsheetml/2006/main" count="59" uniqueCount="45">
  <si>
    <t>PIEZA</t>
  </si>
  <si>
    <t xml:space="preserve"> </t>
  </si>
  <si>
    <t>NOMBRE DE LA DEPENDENCIA O ENTIDAD SOLICITANTE</t>
  </si>
  <si>
    <t>FECHA</t>
  </si>
  <si>
    <t>FOLIO</t>
  </si>
  <si>
    <t>No. DE DSP:</t>
  </si>
  <si>
    <t>No. DE RPAI:</t>
  </si>
  <si>
    <t>PARTIDA</t>
  </si>
  <si>
    <t>DISPONIBILIDAD PRESUPUESTAL</t>
  </si>
  <si>
    <t>SELLO DE RECIBIDO</t>
  </si>
  <si>
    <t>OBSERVACIÓN</t>
  </si>
  <si>
    <t>Gobierno del Estado de Veracruz
Catálogo General 2021</t>
  </si>
  <si>
    <t xml:space="preserve">Dependencia o Entidad Solicitante: </t>
  </si>
  <si>
    <t xml:space="preserve">Partida: </t>
  </si>
  <si>
    <t>Núm.</t>
  </si>
  <si>
    <t>Descripción</t>
  </si>
  <si>
    <t>Unidad de Medida</t>
  </si>
  <si>
    <t>Cantidad</t>
  </si>
  <si>
    <t>Precio unitario estudio de mercado 2021 (Incluye IVA)</t>
  </si>
  <si>
    <t>Importe</t>
  </si>
  <si>
    <t>Imágenes de referencia</t>
  </si>
  <si>
    <t>GOBIERNO DEL ESTADO DE VERACRUZ 
CATÁLOGO GENERAL 2021</t>
  </si>
  <si>
    <t>REQUISICIÓN DE BIENES MATERIALES</t>
  </si>
  <si>
    <t>DESCRIPCIÓN DE LA PARTIDA</t>
  </si>
  <si>
    <t>N.º DE BIENES SOLICITADOS</t>
  </si>
  <si>
    <t>NOMBRE Y FIRMA DEL SOLICITANTE</t>
  </si>
  <si>
    <t>N.º DE LICITACIÓN</t>
  </si>
  <si>
    <t>MUEBLES ESCOLARES</t>
  </si>
  <si>
    <t>529 00 3 Muebles escolares</t>
  </si>
  <si>
    <t>Totales:</t>
  </si>
  <si>
    <r>
      <rPr>
        <b/>
        <sz val="12"/>
        <color theme="1"/>
        <rFont val="Panton"/>
        <family val="3"/>
      </rPr>
      <t>SILLA ESCOLAR PROFESIONAL:</t>
    </r>
    <r>
      <rPr>
        <sz val="12"/>
        <color theme="1"/>
        <rFont val="Panton"/>
        <family val="3"/>
      </rPr>
      <t xml:space="preserve"> ESTRUCTURA FABRICADA DE ACERO MACIZO DE 1/2" Y SOPORTE DE DOBLE MACIZO DE 1/2" CON ACABADO ESMALTADO REFORZADO CON PARRILLA DE 1/4. ASIENTO Y RESPALDO DE POLIPROPILENO MOLDEADOS ERGONÓMICAMENTE , PALETA DE POLIPROPILENO.</t>
    </r>
  </si>
  <si>
    <r>
      <rPr>
        <b/>
        <sz val="12"/>
        <color theme="1"/>
        <rFont val="Panton"/>
        <family val="3"/>
      </rPr>
      <t xml:space="preserve">PIZARRON WILSON BLANCO: </t>
    </r>
    <r>
      <rPr>
        <sz val="12"/>
        <color theme="1"/>
        <rFont val="Panton"/>
        <family val="3"/>
      </rPr>
      <t>ELABORADO EN BASE DE MADERA MDF, DE 9MM DE ESPESOR. CUBIERA A UNA CARA CON WILSON LINER BLANCO BRILLANTE,ESPECIAL PARA PLUMON Y FACIL BORRADO EN SECO. RESISTENTE A SOLVENTES(THINNER,ALCOHOL,AGUARRAS Y ACIDO).ADERIDO CON PEGAMENTO INDUSTRIAL DE ALTA RESISTENCIA.ARMADO CON MARCO PERIMETRAL DE PERFIL DE ALUMINIO ANODIZADO NATURAL DE ½”DE ESPESOR AL CORTE 45°,PORTA PLUMIN A TODO LO LARGO PARA COLOCACION DE ACSESORIOS(MARCADOR Y BORRADOR)Y SISTEMA DE BARRENOS PARA COLOCAR A MURO. MEDIDA 1.20 M X 2.40 M</t>
    </r>
  </si>
  <si>
    <r>
      <rPr>
        <b/>
        <sz val="12"/>
        <color theme="1"/>
        <rFont val="Panton"/>
        <family val="3"/>
      </rPr>
      <t>SILLA DE VISITA ISO STACK CONVENCIONES:</t>
    </r>
    <r>
      <rPr>
        <sz val="12"/>
        <color theme="1"/>
        <rFont val="Panton"/>
        <family val="3"/>
      </rPr>
      <t xml:space="preserve"> ESTRUCTURA FABRICADA EN ACERO MACIZO DE 1/2", Y SOPORTE DE REPALDO DE TUBULAR OVALADO CAL 18 ACABADO EN CROMO O PINTURA HORNEADA MICROPULVERIZADA COLOR NEGRO SEMI MATE TEXTURIZADA. ASIENTO COLOR NARANJA Y RESPALDO ACOJINADO CON HULE ESPUMA DE POLIURETANO FLEXIBLE DE 24 KG/M³ DE DENSIDAD O POLIURETANO INYECTADO. TAPIZADO EN TELA PLIANA</t>
    </r>
  </si>
  <si>
    <r>
      <rPr>
        <b/>
        <sz val="12"/>
        <color theme="1"/>
        <rFont val="Panton"/>
        <family val="3"/>
      </rPr>
      <t>MESA PARA MAESTRO:</t>
    </r>
    <r>
      <rPr>
        <sz val="12"/>
        <color theme="1"/>
        <rFont val="Panton"/>
        <family val="3"/>
      </rPr>
      <t xml:space="preserve"> PATAS FABRICADA EN PERFIL DE ACERO TUBULAR CUADRADO DE 1 ¼” CAL 18 Y MARCO PERIMETRAL EN TUBULAR RECTANGULAR 2" X 1". CON CUBIERTA DE MELAMINA DE 19 MM DE ESPESOR CON CUBRECANTOS EN MOLDURA "T" EN COLOR NEGRO. CUBIERTA EN COLORES: GRIS MEDIDAS: LARGO 120CM, FONDO 60CM Y ALTURA 75CM.</t>
    </r>
  </si>
  <si>
    <r>
      <rPr>
        <b/>
        <sz val="12"/>
        <color theme="1"/>
        <rFont val="Panton"/>
        <family val="3"/>
      </rPr>
      <t>MESA BINARIA:</t>
    </r>
    <r>
      <rPr>
        <sz val="12"/>
        <color theme="1"/>
        <rFont val="Panton"/>
        <family val="3"/>
      </rPr>
      <t xml:space="preserve"> PATAS FABRICADA EN PERFIL  DE ACERO  TUBULAR CUADRADO DE 1 ¼”  CAL 18 Y MARCO PERIMETRAL EN TUBULAR RECTANGULAR 2" X 1".  CON CUBIERTA  DE POLIPROPILENO, TRIPLAY CON LAMINADO PLASTICO CON CANTOS PULIDOS, MELAMINA DE 19 MM DE ESPESOR CON  CUBRECANTOS EN MOLDURA "T" EN COLOR NEGRO.</t>
    </r>
  </si>
  <si>
    <r>
      <rPr>
        <b/>
        <sz val="12"/>
        <color theme="1"/>
        <rFont val="Panton"/>
        <family val="3"/>
      </rPr>
      <t>BANCO DE TRABAJO PARA LABORATORIO</t>
    </r>
    <r>
      <rPr>
        <sz val="12"/>
        <color theme="1"/>
        <rFont val="Panton"/>
        <family val="3"/>
      </rPr>
      <t xml:space="preserve">
- ALTURA: 70 CM
DIÁMETRO DE ASIENTO: 30 CM.
ESTRUCTURA TUBULAR 3/4" CALIBRE 20. REGATONES DE PLÁSTICO INYECTADO EN LA PATAS</t>
    </r>
  </si>
  <si>
    <r>
      <rPr>
        <b/>
        <sz val="12"/>
        <color theme="1"/>
        <rFont val="Panton"/>
        <family val="3"/>
      </rPr>
      <t xml:space="preserve">BANCO PARA LABORATORIO: </t>
    </r>
    <r>
      <rPr>
        <sz val="12"/>
        <color theme="1"/>
        <rFont val="Panton"/>
        <family val="3"/>
      </rPr>
      <t xml:space="preserve">
- ALTURA 90 CM, 
BANCO METALICO PARA LABORATORIO ESCOLAR, CON ASIENTO DE POLIPROPILENO EN COLOR NEGRO., ALTURA 90 CM, DIAMETRO DEL ASIENTO  DE 30 CM.</t>
    </r>
  </si>
  <si>
    <r>
      <rPr>
        <b/>
        <sz val="12"/>
        <color theme="1"/>
        <rFont val="Panton"/>
        <family val="3"/>
      </rPr>
      <t>PUPITRE CON PALETA DE POLIPROPILENO:</t>
    </r>
    <r>
      <rPr>
        <sz val="12"/>
        <color theme="1"/>
        <rFont val="Panton"/>
        <family val="3"/>
      </rPr>
      <t xml:space="preserve"> JUMBO PINTADO, ASIENTO Y RESPALDO INTEGRADOS EN CONCHA.
ESTRUCTURA DE TUBULAR REDONDO DE 1” CAL 18. ASIENTO Y RESPALDO SEPARADO EN POLIPROPILENO MOLDEADO EN COLOR AZUL.
PALETA DE POLIPROPILENO COLOR NEGRO.GRANDE REFORZADO CON PLACAS DE SUJECION.</t>
    </r>
  </si>
  <si>
    <r>
      <rPr>
        <b/>
        <sz val="12"/>
        <color theme="1"/>
        <rFont val="Panton"/>
        <family val="3"/>
      </rPr>
      <t>MESA TRAPEZOIDAL INDIVIDUAL:</t>
    </r>
    <r>
      <rPr>
        <sz val="12"/>
        <color theme="1"/>
        <rFont val="Panton"/>
        <family val="3"/>
      </rPr>
      <t xml:space="preserve"> CON PATAS RECTAS, ESTRUCTURA FABRICADA EN PERFIL DE ACERO TUBULAR CUADRADO DE 1 ¼” CAL 18 Y MARCO PERIMETRAL EN TUBULAR RECTANGULAR 2" X "1". CUBIERTA DE POLIPROPILENO. ESTRUCTURA COLOR NEGRO, CUBIERTA EN TONO: AZUL, ROJO, VERDE, AMARILLO, NARANJA. MEDIDAS: FRENTE 90CM X FONDO 40CM X ALTURA 75CM.</t>
    </r>
  </si>
  <si>
    <r>
      <rPr>
        <b/>
        <sz val="12"/>
        <color theme="1"/>
        <rFont val="Panton"/>
        <family val="3"/>
      </rPr>
      <t>MESA TRAPEZOIDAL BINARIA:</t>
    </r>
    <r>
      <rPr>
        <sz val="12"/>
        <color theme="1"/>
        <rFont val="Panton"/>
        <family val="3"/>
      </rPr>
      <t xml:space="preserve"> CON PATAS RECTAS, ESTRUCTURA FABRICADA EN PERFIL DE ACERO TUBULAR CUADRADO DE 1 ¼” CAL 18 Y MARCO PERIMETRAL EN TUBULAR RECTANGULAR 2" X "1". CUBIERTA DE POLIPROPILENO. ESTRUCTURA COLOR NEGRO, CUBIERTA EN TONO: AZUL, ROJO, VERDE, AMARILLO, NARANJA. MEDIDAS: FRENTE 120CM X FONDO 60CM X ALTURA 75CM.</t>
    </r>
  </si>
  <si>
    <r>
      <t xml:space="preserve">SILLA ESCOLAR DE POLIPROPILENO CON PARRILLA: </t>
    </r>
    <r>
      <rPr>
        <sz val="12"/>
        <color theme="1"/>
        <rFont val="Panton"/>
        <family val="3"/>
      </rPr>
      <t>ESTRUCTURA EN TUBULAR REDONDO DE ¾”. CON REFUERZO EN PATAS DE TUBULAR REDONDO DE ½”. ASIENTO Y RESPALDO SEPARADO EN POLIPROPILENO
COLOR: AZUL, NARANJA, VERDE.</t>
    </r>
  </si>
  <si>
    <r>
      <rPr>
        <b/>
        <sz val="12"/>
        <color theme="1"/>
        <rFont val="Panton"/>
        <family val="3"/>
      </rPr>
      <t>SILLA ESCOLAR DE POLIPROPILENO SIN PARRILLA:</t>
    </r>
    <r>
      <rPr>
        <sz val="12"/>
        <color theme="1"/>
        <rFont val="Panton"/>
        <family val="3"/>
      </rPr>
      <t xml:space="preserve"> SILLA CON ESTRUCTURA FABRICADA EN TUBULAR REDONDO DE 1” CAL18 REFORZADO Y REFUERZOS LATERALES EN TUBULAR REDONDO DE 1/2". ACABADO EN PINTURA HORNEADA MICROPULVERIZADA COLOR NEGRO SEMIMATE TEXTURIZADO. ASIENTO Y RESPALDO SEPARADOS DE POLIPROPILENO MOLDEADO, EN COLOR: VERDE, AZUL O NARANJA.</t>
    </r>
  </si>
  <si>
    <r>
      <rPr>
        <b/>
        <sz val="12"/>
        <color theme="1"/>
        <rFont val="Panton"/>
        <family val="3"/>
      </rPr>
      <t>SILLA APILABLE TELA NEGRA PARA VISITA SIN BRAZOS</t>
    </r>
    <r>
      <rPr>
        <sz val="12"/>
        <color theme="1"/>
        <rFont val="Panton"/>
        <family val="3"/>
      </rPr>
      <t xml:space="preserve">
LÍNEA: ECONOSILLAS, MODELO ECOVISITA O SIMILAR
COLOR: NEGRO
FABRICADO EN: ESTRUCTURA DE ACERO TUBULAR DE 7/8 DE DIÁMETRO CALIBRE 20 TERMINADA EN PINTURA EPÓXICA, ASIENTO Y RESPALDO EN TELA O VINIL. ESTIBABLE
MEDIDAS: 44CM ANCHO X 82CM ALTO X 40CM FONDO
PESO MÁXIMO DE RESISTENCIA: 100KGS
</t>
    </r>
  </si>
  <si>
    <r>
      <rPr>
        <b/>
        <sz val="12"/>
        <color theme="1"/>
        <rFont val="Panton"/>
        <family val="3"/>
      </rPr>
      <t xml:space="preserve">SILLA DE COMPUTO SIN BRAZOS TELA NEGRA 
</t>
    </r>
    <r>
      <rPr>
        <sz val="12"/>
        <color theme="1"/>
        <rFont val="Panton"/>
        <family val="3"/>
      </rPr>
      <t xml:space="preserve">ASIENTO DE ALTURA AJUSTABLE, BASE CON RUEDAS
MATERIAL: BASE DE NAILON DE 5 PUNTAS
TAPIZADO: EN TELA
</t>
    </r>
  </si>
  <si>
    <r>
      <rPr>
        <b/>
        <sz val="12"/>
        <color theme="1"/>
        <rFont val="Panton"/>
        <family val="3"/>
      </rPr>
      <t>SILLA ACOJINADA PLEGABLE</t>
    </r>
    <r>
      <rPr>
        <sz val="12"/>
        <color theme="1"/>
        <rFont val="Panton"/>
        <family val="3"/>
      </rPr>
      <t xml:space="preserve">
SILLA PLEGABLE DE ALTA CALIDAD ACOJINADA DE TELA – CANELA 
PATAS CON SOPORTE EN U CON DOBLE REMACHE Y DOBLE BISAGRA PARA MAYOR APOYO.
ASIENTO CÓMODO ACOJINADO DE ESPUMA DE 1 1/4" CON RESPALDO DE 3/4".
PROTECTOR DE TELA 3M SCOTCHGARD™ REPELE LÍQUIDOS Y BLOQUEA MANCHAS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</si>
</sst>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indexed="10"/>
      <name val="Verdana"/>
      <family val="2"/>
    </font>
    <font>
      <i/>
      <sz val="10"/>
      <name val="Verdana"/>
      <family val="2"/>
    </font>
    <font>
      <sz val="10"/>
      <name val="Panton"/>
      <family val="3"/>
    </font>
    <font>
      <b/>
      <sz val="14"/>
      <name val="Panton"/>
      <family val="3"/>
    </font>
    <font>
      <b/>
      <sz val="12"/>
      <color rgb="FF333F48"/>
      <name val="Panton"/>
      <family val="3"/>
    </font>
    <font>
      <b/>
      <sz val="14"/>
      <color theme="1" tint="0.249977111117893"/>
      <name val="Panton"/>
      <family val="3"/>
    </font>
    <font>
      <b/>
      <sz val="12"/>
      <color theme="0"/>
      <name val="Panton"/>
      <family val="3"/>
    </font>
    <font>
      <b/>
      <sz val="12"/>
      <color rgb="FF000000"/>
      <name val="Panton"/>
      <family val="3"/>
    </font>
    <font>
      <sz val="11"/>
      <color theme="1"/>
      <name val="Panton"/>
      <family val="3"/>
    </font>
    <font>
      <sz val="10"/>
      <color rgb="FF000000"/>
      <name val="Panton"/>
      <family val="3"/>
    </font>
    <font>
      <sz val="10"/>
      <color rgb="FF333F48"/>
      <name val="Panton ExtraBold"/>
      <family val="3"/>
    </font>
    <font>
      <b/>
      <sz val="11"/>
      <color theme="1"/>
      <name val="Panton"/>
      <family val="3"/>
    </font>
    <font>
      <sz val="9"/>
      <color rgb="FF333F48"/>
      <name val="Panton ExtraBold"/>
      <family val="3"/>
    </font>
    <font>
      <b/>
      <sz val="8"/>
      <color rgb="FF333F48"/>
      <name val="Panton"/>
      <family val="3"/>
    </font>
    <font>
      <b/>
      <i/>
      <sz val="11"/>
      <name val="Panton"/>
      <family val="3"/>
    </font>
    <font>
      <sz val="10"/>
      <color theme="1"/>
      <name val="Panton ExtraBold"/>
      <family val="3"/>
    </font>
    <font>
      <sz val="12"/>
      <name val="Panton"/>
      <family val="3"/>
    </font>
    <font>
      <b/>
      <sz val="13"/>
      <color theme="1" tint="0.249977111117893"/>
      <name val="Panton"/>
      <family val="3"/>
    </font>
    <font>
      <sz val="12"/>
      <color theme="1"/>
      <name val="Panton"/>
      <family val="3"/>
    </font>
    <font>
      <b/>
      <sz val="12"/>
      <color theme="1"/>
      <name val="Panton"/>
      <family val="3"/>
    </font>
    <font>
      <sz val="12"/>
      <color indexed="8"/>
      <name val="Panton"/>
      <family val="3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6F6F6"/>
        <bgColor indexed="64"/>
      </patternFill>
    </fill>
    <fill>
      <patternFill patternType="solid">
        <fgColor rgb="FFD3D3D3"/>
        <bgColor indexed="64"/>
      </patternFill>
    </fill>
    <fill>
      <patternFill patternType="lightGray">
        <fgColor theme="0"/>
        <bgColor rgb="FFF6F6F6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0" fontId="3" fillId="2" borderId="1" applyNumberFormat="0" applyAlignment="0" applyProtection="0"/>
    <xf numFmtId="0" fontId="1" fillId="3" borderId="0" applyNumberFormat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" fillId="0" borderId="0"/>
  </cellStyleXfs>
  <cellXfs count="73">
    <xf numFmtId="0" fontId="0" fillId="0" borderId="0" xfId="0"/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/>
    <xf numFmtId="0" fontId="6" fillId="0" borderId="0" xfId="0" applyFont="1" applyProtection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6" fillId="0" borderId="0" xfId="0" applyFont="1" applyBorder="1" applyAlignment="1">
      <alignment wrapText="1"/>
    </xf>
    <xf numFmtId="0" fontId="10" fillId="0" borderId="0" xfId="0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3" fillId="0" borderId="0" xfId="2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Continuous" vertical="center" wrapText="1"/>
      <protection hidden="1"/>
    </xf>
    <xf numFmtId="0" fontId="16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Continuous" vertical="center"/>
      <protection hidden="1"/>
    </xf>
    <xf numFmtId="0" fontId="16" fillId="0" borderId="0" xfId="0" applyFont="1" applyAlignment="1" applyProtection="1">
      <alignment vertical="center"/>
      <protection locked="0"/>
    </xf>
    <xf numFmtId="0" fontId="19" fillId="0" borderId="7" xfId="2" applyFont="1" applyFill="1" applyBorder="1" applyAlignment="1" applyProtection="1">
      <alignment vertical="center" wrapText="1"/>
      <protection locked="0" hidden="1"/>
    </xf>
    <xf numFmtId="0" fontId="16" fillId="0" borderId="8" xfId="0" applyFont="1" applyBorder="1" applyAlignment="1" applyProtection="1">
      <alignment vertical="center"/>
      <protection locked="0"/>
    </xf>
    <xf numFmtId="0" fontId="16" fillId="0" borderId="9" xfId="0" applyFont="1" applyBorder="1" applyAlignment="1" applyProtection="1">
      <alignment vertical="center"/>
      <protection locked="0"/>
    </xf>
    <xf numFmtId="0" fontId="18" fillId="5" borderId="10" xfId="2" applyFont="1" applyFill="1" applyBorder="1" applyAlignment="1" applyProtection="1">
      <alignment horizontal="left" vertical="center"/>
      <protection hidden="1"/>
    </xf>
    <xf numFmtId="0" fontId="16" fillId="0" borderId="10" xfId="0" applyFont="1" applyBorder="1" applyAlignment="1" applyProtection="1">
      <alignment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8" fillId="5" borderId="4" xfId="2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wrapText="1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26" fillId="0" borderId="17" xfId="0" applyFont="1" applyBorder="1" applyAlignment="1" applyProtection="1">
      <alignment horizontal="justify" vertical="center" wrapText="1"/>
      <protection hidden="1"/>
    </xf>
    <xf numFmtId="0" fontId="26" fillId="0" borderId="17" xfId="0" applyFont="1" applyBorder="1" applyAlignment="1" applyProtection="1">
      <alignment horizontal="left" vertical="center"/>
      <protection hidden="1"/>
    </xf>
    <xf numFmtId="0" fontId="26" fillId="0" borderId="17" xfId="0" applyFont="1" applyBorder="1" applyAlignment="1" applyProtection="1">
      <alignment horizontal="center" vertical="center"/>
      <protection locked="0"/>
    </xf>
    <xf numFmtId="7" fontId="28" fillId="0" borderId="17" xfId="1" quotePrefix="1" applyNumberFormat="1" applyFont="1" applyBorder="1" applyAlignment="1" applyProtection="1">
      <alignment horizontal="right" vertical="center" wrapText="1"/>
      <protection hidden="1"/>
    </xf>
    <xf numFmtId="44" fontId="26" fillId="0" borderId="18" xfId="1" quotePrefix="1" applyFont="1" applyBorder="1" applyAlignment="1" applyProtection="1">
      <alignment horizontal="center" vertical="center" wrapText="1"/>
      <protection hidden="1"/>
    </xf>
    <xf numFmtId="0" fontId="26" fillId="0" borderId="18" xfId="0" applyFont="1" applyBorder="1" applyProtection="1">
      <protection hidden="1"/>
    </xf>
    <xf numFmtId="7" fontId="28" fillId="0" borderId="17" xfId="1" applyNumberFormat="1" applyFont="1" applyBorder="1" applyAlignment="1" applyProtection="1">
      <alignment horizontal="right" vertical="center" wrapText="1"/>
      <protection hidden="1"/>
    </xf>
    <xf numFmtId="44" fontId="26" fillId="0" borderId="18" xfId="1" applyFont="1" applyBorder="1" applyAlignment="1" applyProtection="1">
      <alignment horizontal="center" vertical="center" wrapText="1"/>
      <protection hidden="1"/>
    </xf>
    <xf numFmtId="0" fontId="27" fillId="0" borderId="17" xfId="0" applyFont="1" applyBorder="1" applyAlignment="1" applyProtection="1">
      <alignment horizontal="justify" vertical="center" wrapText="1"/>
      <protection hidden="1"/>
    </xf>
    <xf numFmtId="0" fontId="26" fillId="0" borderId="19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justify" vertical="center" wrapText="1"/>
      <protection hidden="1"/>
    </xf>
    <xf numFmtId="0" fontId="26" fillId="0" borderId="20" xfId="0" applyFont="1" applyBorder="1" applyAlignment="1" applyProtection="1">
      <alignment horizontal="left" vertical="center"/>
      <protection hidden="1"/>
    </xf>
    <xf numFmtId="0" fontId="26" fillId="0" borderId="20" xfId="0" applyFont="1" applyBorder="1" applyAlignment="1" applyProtection="1">
      <alignment horizontal="center" vertical="center"/>
      <protection locked="0"/>
    </xf>
    <xf numFmtId="7" fontId="26" fillId="0" borderId="20" xfId="1" quotePrefix="1" applyNumberFormat="1" applyFont="1" applyBorder="1" applyAlignment="1" applyProtection="1">
      <alignment horizontal="right" vertical="center" wrapText="1"/>
      <protection hidden="1"/>
    </xf>
    <xf numFmtId="7" fontId="28" fillId="0" borderId="20" xfId="1" quotePrefix="1" applyNumberFormat="1" applyFont="1" applyBorder="1" applyAlignment="1" applyProtection="1">
      <alignment horizontal="right" vertical="center" wrapText="1"/>
      <protection hidden="1"/>
    </xf>
    <xf numFmtId="44" fontId="26" fillId="0" borderId="21" xfId="1" applyFont="1" applyBorder="1" applyAlignment="1" applyProtection="1">
      <alignment horizontal="center" vertical="center" wrapText="1"/>
      <protection hidden="1"/>
    </xf>
    <xf numFmtId="0" fontId="20" fillId="5" borderId="10" xfId="2" applyFont="1" applyFill="1" applyBorder="1" applyAlignment="1" applyProtection="1">
      <alignment horizontal="center" vertical="center" wrapText="1"/>
      <protection hidden="1"/>
    </xf>
    <xf numFmtId="0" fontId="18" fillId="5" borderId="3" xfId="2" applyFont="1" applyFill="1" applyBorder="1" applyAlignment="1" applyProtection="1">
      <alignment horizontal="center" vertical="center"/>
      <protection hidden="1"/>
    </xf>
    <xf numFmtId="0" fontId="18" fillId="5" borderId="2" xfId="2" applyFont="1" applyFill="1" applyBorder="1" applyAlignment="1" applyProtection="1">
      <alignment horizontal="center" vertical="center"/>
      <protection hidden="1"/>
    </xf>
    <xf numFmtId="0" fontId="19" fillId="0" borderId="5" xfId="2" applyFont="1" applyFill="1" applyBorder="1" applyAlignment="1" applyProtection="1">
      <alignment horizontal="center" vertical="center" wrapText="1"/>
      <protection locked="0"/>
    </xf>
    <xf numFmtId="0" fontId="19" fillId="0" borderId="6" xfId="2" applyFont="1" applyFill="1" applyBorder="1" applyAlignment="1" applyProtection="1">
      <alignment horizontal="center" vertical="center" wrapText="1"/>
      <protection locked="0"/>
    </xf>
    <xf numFmtId="14" fontId="19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2" applyFont="1" applyFill="1" applyBorder="1" applyAlignment="1" applyProtection="1">
      <alignment horizontal="center" vertical="center"/>
      <protection locked="0"/>
    </xf>
    <xf numFmtId="0" fontId="25" fillId="0" borderId="10" xfId="2" applyFont="1" applyFill="1" applyBorder="1" applyAlignment="1" applyProtection="1">
      <alignment horizontal="center" vertical="center"/>
      <protection locked="0"/>
    </xf>
    <xf numFmtId="0" fontId="23" fillId="5" borderId="10" xfId="2" applyFont="1" applyFill="1" applyBorder="1" applyAlignment="1" applyProtection="1">
      <alignment horizontal="center" vertical="center"/>
      <protection hidden="1"/>
    </xf>
    <xf numFmtId="0" fontId="19" fillId="0" borderId="10" xfId="2" applyFont="1" applyFill="1" applyBorder="1" applyAlignment="1" applyProtection="1">
      <alignment horizontal="center" vertical="center" wrapText="1"/>
      <protection hidden="1"/>
    </xf>
    <xf numFmtId="6" fontId="19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2" applyFont="1" applyFill="1" applyBorder="1" applyAlignment="1" applyProtection="1">
      <alignment horizontal="center" vertical="center" wrapText="1"/>
      <protection locked="0"/>
    </xf>
    <xf numFmtId="1" fontId="19" fillId="0" borderId="10" xfId="2" applyNumberFormat="1" applyFont="1" applyFill="1" applyBorder="1" applyAlignment="1" applyProtection="1">
      <alignment horizontal="center" vertical="center" wrapText="1"/>
      <protection hidden="1"/>
    </xf>
    <xf numFmtId="0" fontId="16" fillId="6" borderId="10" xfId="3" applyFont="1" applyFill="1" applyBorder="1" applyAlignment="1" applyProtection="1">
      <alignment horizontal="center" vertical="center"/>
      <protection locked="0"/>
    </xf>
    <xf numFmtId="0" fontId="21" fillId="0" borderId="10" xfId="2" applyFont="1" applyFill="1" applyBorder="1" applyAlignment="1" applyProtection="1">
      <alignment horizontal="left" vertical="center"/>
      <protection hidden="1"/>
    </xf>
    <xf numFmtId="0" fontId="22" fillId="0" borderId="10" xfId="2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hidden="1"/>
    </xf>
    <xf numFmtId="0" fontId="14" fillId="7" borderId="14" xfId="0" applyFont="1" applyFill="1" applyBorder="1" applyAlignment="1" applyProtection="1">
      <alignment horizontal="center" vertical="center" wrapText="1"/>
      <protection hidden="1"/>
    </xf>
    <xf numFmtId="0" fontId="14" fillId="7" borderId="15" xfId="0" applyFont="1" applyFill="1" applyBorder="1" applyAlignment="1" applyProtection="1">
      <alignment horizontal="center" vertical="center" wrapText="1"/>
      <protection hidden="1"/>
    </xf>
    <xf numFmtId="0" fontId="14" fillId="7" borderId="12" xfId="0" applyFont="1" applyFill="1" applyBorder="1" applyAlignment="1" applyProtection="1">
      <alignment horizontal="right" vertical="center" wrapText="1"/>
      <protection hidden="1"/>
    </xf>
    <xf numFmtId="165" fontId="12" fillId="7" borderId="12" xfId="0" applyNumberFormat="1" applyFont="1" applyFill="1" applyBorder="1" applyAlignment="1" applyProtection="1">
      <alignment horizontal="right" vertical="center" wrapText="1"/>
      <protection hidden="1"/>
    </xf>
  </cellXfs>
  <cellStyles count="19">
    <cellStyle name="20% - Énfasis2" xfId="3" builtinId="34"/>
    <cellStyle name="Celda de comprobación" xfId="2" builtinId="23"/>
    <cellStyle name="Euro" xfId="5"/>
    <cellStyle name="Millares 2" xfId="6"/>
    <cellStyle name="Moneda" xfId="1" builtinId="4"/>
    <cellStyle name="Moneda 2" xfId="7"/>
    <cellStyle name="Moneda 2 2" xfId="8"/>
    <cellStyle name="Moneda 3" xfId="9"/>
    <cellStyle name="Normal" xfId="0" builtinId="0"/>
    <cellStyle name="Normal 2" xfId="4"/>
    <cellStyle name="Normal 2 2" xfId="10"/>
    <cellStyle name="Normal 2 3" xfId="11"/>
    <cellStyle name="Normal 2 4" xfId="12"/>
    <cellStyle name="Normal 3" xfId="13"/>
    <cellStyle name="Normal 3 2" xfId="14"/>
    <cellStyle name="Normal 4" xfId="15"/>
    <cellStyle name="Normal 5" xfId="16"/>
    <cellStyle name="Normal 6" xfId="17"/>
    <cellStyle name="Normal 7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g"/><Relationship Id="rId13" Type="http://schemas.openxmlformats.org/officeDocument/2006/relationships/image" Target="../media/image16.jpeg"/><Relationship Id="rId3" Type="http://schemas.openxmlformats.org/officeDocument/2006/relationships/image" Target="../media/image6.png"/><Relationship Id="rId7" Type="http://schemas.openxmlformats.org/officeDocument/2006/relationships/image" Target="../media/image10.emf"/><Relationship Id="rId12" Type="http://schemas.openxmlformats.org/officeDocument/2006/relationships/image" Target="../media/image15.jpeg"/><Relationship Id="rId2" Type="http://schemas.openxmlformats.org/officeDocument/2006/relationships/image" Target="../media/image5.emf"/><Relationship Id="rId16" Type="http://schemas.openxmlformats.org/officeDocument/2006/relationships/image" Target="../media/image19.png"/><Relationship Id="rId1" Type="http://schemas.openxmlformats.org/officeDocument/2006/relationships/image" Target="../media/image4.png"/><Relationship Id="rId6" Type="http://schemas.openxmlformats.org/officeDocument/2006/relationships/image" Target="../media/image9.jpeg"/><Relationship Id="rId11" Type="http://schemas.openxmlformats.org/officeDocument/2006/relationships/image" Target="../media/image14.jpeg"/><Relationship Id="rId5" Type="http://schemas.openxmlformats.org/officeDocument/2006/relationships/image" Target="../media/image8.jpeg"/><Relationship Id="rId15" Type="http://schemas.openxmlformats.org/officeDocument/2006/relationships/image" Target="../media/image18.png"/><Relationship Id="rId10" Type="http://schemas.openxmlformats.org/officeDocument/2006/relationships/image" Target="../media/image13.jpeg"/><Relationship Id="rId4" Type="http://schemas.openxmlformats.org/officeDocument/2006/relationships/image" Target="../media/image7.jpeg"/><Relationship Id="rId9" Type="http://schemas.openxmlformats.org/officeDocument/2006/relationships/image" Target="../media/image12.jpg"/><Relationship Id="rId14" Type="http://schemas.openxmlformats.org/officeDocument/2006/relationships/image" Target="../media/image17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2737021</xdr:colOff>
      <xdr:row>10</xdr:row>
      <xdr:rowOff>0</xdr:rowOff>
    </xdr:from>
    <xdr:to>
      <xdr:col>3</xdr:col>
      <xdr:colOff>11833</xdr:colOff>
      <xdr:row>10</xdr:row>
      <xdr:rowOff>788051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1046" y="495300"/>
          <a:ext cx="8487" cy="788051"/>
        </a:xfrm>
        <a:prstGeom prst="rect">
          <a:avLst/>
        </a:prstGeom>
      </xdr:spPr>
    </xdr:pic>
    <xdr:clientData/>
  </xdr:twoCellAnchor>
  <xdr:twoCellAnchor>
    <xdr:from>
      <xdr:col>6</xdr:col>
      <xdr:colOff>257698</xdr:colOff>
      <xdr:row>10</xdr:row>
      <xdr:rowOff>61299</xdr:rowOff>
    </xdr:from>
    <xdr:to>
      <xdr:col>6</xdr:col>
      <xdr:colOff>1556038</xdr:colOff>
      <xdr:row>10</xdr:row>
      <xdr:rowOff>1596617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648" y="2956899"/>
          <a:ext cx="1298340" cy="1535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110627</xdr:colOff>
      <xdr:row>11</xdr:row>
      <xdr:rowOff>616143</xdr:rowOff>
    </xdr:from>
    <xdr:to>
      <xdr:col>6</xdr:col>
      <xdr:colOff>1823605</xdr:colOff>
      <xdr:row>11</xdr:row>
      <xdr:rowOff>1333543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92577" y="5169093"/>
          <a:ext cx="1712978" cy="717400"/>
        </a:xfrm>
        <a:prstGeom prst="rect">
          <a:avLst/>
        </a:prstGeom>
      </xdr:spPr>
    </xdr:pic>
    <xdr:clientData/>
  </xdr:twoCellAnchor>
  <xdr:twoCellAnchor>
    <xdr:from>
      <xdr:col>6</xdr:col>
      <xdr:colOff>212149</xdr:colOff>
      <xdr:row>12</xdr:row>
      <xdr:rowOff>136814</xdr:rowOff>
    </xdr:from>
    <xdr:to>
      <xdr:col>6</xdr:col>
      <xdr:colOff>1517937</xdr:colOff>
      <xdr:row>12</xdr:row>
      <xdr:rowOff>1442602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4099" y="6613814"/>
          <a:ext cx="1305788" cy="1305788"/>
        </a:xfrm>
        <a:prstGeom prst="rect">
          <a:avLst/>
        </a:prstGeom>
      </xdr:spPr>
    </xdr:pic>
    <xdr:clientData/>
  </xdr:twoCellAnchor>
  <xdr:twoCellAnchor>
    <xdr:from>
      <xdr:col>6</xdr:col>
      <xdr:colOff>210416</xdr:colOff>
      <xdr:row>13</xdr:row>
      <xdr:rowOff>277091</xdr:rowOff>
    </xdr:from>
    <xdr:to>
      <xdr:col>6</xdr:col>
      <xdr:colOff>1602798</xdr:colOff>
      <xdr:row>13</xdr:row>
      <xdr:rowOff>1437409</xdr:rowOff>
    </xdr:to>
    <xdr:pic>
      <xdr:nvPicPr>
        <xdr:cNvPr id="6" name="0 Imagen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2366" y="8335241"/>
          <a:ext cx="1392382" cy="1160318"/>
        </a:xfrm>
        <a:prstGeom prst="rect">
          <a:avLst/>
        </a:prstGeom>
      </xdr:spPr>
    </xdr:pic>
    <xdr:clientData/>
  </xdr:twoCellAnchor>
  <xdr:twoCellAnchor>
    <xdr:from>
      <xdr:col>6</xdr:col>
      <xdr:colOff>138547</xdr:colOff>
      <xdr:row>14</xdr:row>
      <xdr:rowOff>154131</xdr:rowOff>
    </xdr:from>
    <xdr:to>
      <xdr:col>6</xdr:col>
      <xdr:colOff>1679864</xdr:colOff>
      <xdr:row>14</xdr:row>
      <xdr:rowOff>1357744</xdr:rowOff>
    </xdr:to>
    <xdr:pic>
      <xdr:nvPicPr>
        <xdr:cNvPr id="7" name="0 Imagen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0497" y="9955356"/>
          <a:ext cx="1541317" cy="1203613"/>
        </a:xfrm>
        <a:prstGeom prst="rect">
          <a:avLst/>
        </a:prstGeom>
      </xdr:spPr>
    </xdr:pic>
    <xdr:clientData/>
  </xdr:twoCellAnchor>
  <xdr:twoCellAnchor>
    <xdr:from>
      <xdr:col>6</xdr:col>
      <xdr:colOff>411616</xdr:colOff>
      <xdr:row>15</xdr:row>
      <xdr:rowOff>123826</xdr:rowOff>
    </xdr:from>
    <xdr:to>
      <xdr:col>6</xdr:col>
      <xdr:colOff>1495425</xdr:colOff>
      <xdr:row>15</xdr:row>
      <xdr:rowOff>1143000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93" b="27540"/>
        <a:stretch/>
      </xdr:blipFill>
      <xdr:spPr bwMode="auto">
        <a:xfrm>
          <a:off x="8393566" y="11439526"/>
          <a:ext cx="1083809" cy="101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344631</xdr:colOff>
      <xdr:row>16</xdr:row>
      <xdr:rowOff>83128</xdr:rowOff>
    </xdr:from>
    <xdr:to>
      <xdr:col>6</xdr:col>
      <xdr:colOff>1367271</xdr:colOff>
      <xdr:row>16</xdr:row>
      <xdr:rowOff>1494560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6581" y="12646603"/>
          <a:ext cx="1022640" cy="1411432"/>
        </a:xfrm>
        <a:prstGeom prst="rect">
          <a:avLst/>
        </a:prstGeom>
      </xdr:spPr>
    </xdr:pic>
    <xdr:clientData/>
  </xdr:twoCellAnchor>
  <xdr:twoCellAnchor>
    <xdr:from>
      <xdr:col>6</xdr:col>
      <xdr:colOff>192232</xdr:colOff>
      <xdr:row>17</xdr:row>
      <xdr:rowOff>158461</xdr:rowOff>
    </xdr:from>
    <xdr:to>
      <xdr:col>6</xdr:col>
      <xdr:colOff>1612323</xdr:colOff>
      <xdr:row>17</xdr:row>
      <xdr:rowOff>1665143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/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70" t="1840" r="8579" b="-1840"/>
        <a:stretch/>
      </xdr:blipFill>
      <xdr:spPr>
        <a:xfrm>
          <a:off x="8174182" y="14303086"/>
          <a:ext cx="1420091" cy="1506682"/>
        </a:xfrm>
        <a:prstGeom prst="rect">
          <a:avLst/>
        </a:prstGeom>
      </xdr:spPr>
    </xdr:pic>
    <xdr:clientData/>
  </xdr:twoCellAnchor>
  <xdr:twoCellAnchor>
    <xdr:from>
      <xdr:col>6</xdr:col>
      <xdr:colOff>223409</xdr:colOff>
      <xdr:row>19</xdr:row>
      <xdr:rowOff>154096</xdr:rowOff>
    </xdr:from>
    <xdr:to>
      <xdr:col>6</xdr:col>
      <xdr:colOff>1666875</xdr:colOff>
      <xdr:row>19</xdr:row>
      <xdr:rowOff>1602832</xdr:rowOff>
    </xdr:to>
    <xdr:pic>
      <xdr:nvPicPr>
        <xdr:cNvPr id="11" name="10 Imagen" descr="https://mundoescolarydeoficina.com/image/cache/data/productos/mobiliario_escolar/mesa%20escolares/MesaEscolar_TrapezoidalPolipropilenoMT-600x600.jpg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5359" y="17803921"/>
          <a:ext cx="1443466" cy="1448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149157</xdr:colOff>
      <xdr:row>18</xdr:row>
      <xdr:rowOff>189633</xdr:rowOff>
    </xdr:from>
    <xdr:to>
      <xdr:col>6</xdr:col>
      <xdr:colOff>1574869</xdr:colOff>
      <xdr:row>18</xdr:row>
      <xdr:rowOff>1619249</xdr:rowOff>
    </xdr:to>
    <xdr:pic>
      <xdr:nvPicPr>
        <xdr:cNvPr id="12" name="11 Imagen" descr="https://mundoescolarydeoficina.com/image/cache/data/productos/mobiliario_escolar/mesa%20escolares/MesaEscolar_TrapezoidalPolipropilenoMTI-600x600.jpg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8131107" y="16086858"/>
          <a:ext cx="1425712" cy="1429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35267</xdr:colOff>
      <xdr:row>22</xdr:row>
      <xdr:rowOff>166255</xdr:rowOff>
    </xdr:from>
    <xdr:to>
      <xdr:col>6</xdr:col>
      <xdr:colOff>1746539</xdr:colOff>
      <xdr:row>22</xdr:row>
      <xdr:rowOff>1717215</xdr:rowOff>
    </xdr:to>
    <xdr:pic>
      <xdr:nvPicPr>
        <xdr:cNvPr id="13" name="0 Imagen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7217" y="23073880"/>
          <a:ext cx="1711272" cy="1550960"/>
        </a:xfrm>
        <a:prstGeom prst="rect">
          <a:avLst/>
        </a:prstGeom>
      </xdr:spPr>
    </xdr:pic>
    <xdr:clientData/>
  </xdr:twoCellAnchor>
  <xdr:twoCellAnchor>
    <xdr:from>
      <xdr:col>6</xdr:col>
      <xdr:colOff>196046</xdr:colOff>
      <xdr:row>20</xdr:row>
      <xdr:rowOff>95250</xdr:rowOff>
    </xdr:from>
    <xdr:to>
      <xdr:col>6</xdr:col>
      <xdr:colOff>1640550</xdr:colOff>
      <xdr:row>20</xdr:row>
      <xdr:rowOff>1543050</xdr:rowOff>
    </xdr:to>
    <xdr:pic>
      <xdr:nvPicPr>
        <xdr:cNvPr id="14" name="13 Imagen" descr="http://mundoescolarydeoficina.com.mx/3597-thickbox_default/silla-unam-con-parrilla.jpg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8177996" y="19497675"/>
          <a:ext cx="1444504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181842</xdr:colOff>
      <xdr:row>21</xdr:row>
      <xdr:rowOff>157454</xdr:rowOff>
    </xdr:from>
    <xdr:to>
      <xdr:col>6</xdr:col>
      <xdr:colOff>1625312</xdr:colOff>
      <xdr:row>21</xdr:row>
      <xdr:rowOff>1605536</xdr:rowOff>
    </xdr:to>
    <xdr:pic>
      <xdr:nvPicPr>
        <xdr:cNvPr id="15" name="14 Imagen" descr="https://mundoescolarydeoficina.com/image/cache/data/productos/mobiliario_escolar/sillas%20escolares/SillaEscolar_SEP-600x600.jpg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3792" y="21312479"/>
          <a:ext cx="1443470" cy="1448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93287</xdr:colOff>
      <xdr:row>23</xdr:row>
      <xdr:rowOff>167986</xdr:rowOff>
    </xdr:from>
    <xdr:to>
      <xdr:col>6</xdr:col>
      <xdr:colOff>1822739</xdr:colOff>
      <xdr:row>23</xdr:row>
      <xdr:rowOff>1580630</xdr:rowOff>
    </xdr:to>
    <xdr:pic>
      <xdr:nvPicPr>
        <xdr:cNvPr id="19" name="0 Imagen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PicPr/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5237" y="24961561"/>
          <a:ext cx="1729452" cy="1412644"/>
        </a:xfrm>
        <a:prstGeom prst="rect">
          <a:avLst/>
        </a:prstGeom>
      </xdr:spPr>
    </xdr:pic>
    <xdr:clientData/>
  </xdr:twoCellAnchor>
  <xdr:twoCellAnchor>
    <xdr:from>
      <xdr:col>6</xdr:col>
      <xdr:colOff>178780</xdr:colOff>
      <xdr:row>24</xdr:row>
      <xdr:rowOff>191366</xdr:rowOff>
    </xdr:from>
    <xdr:to>
      <xdr:col>6</xdr:col>
      <xdr:colOff>1677266</xdr:colOff>
      <xdr:row>24</xdr:row>
      <xdr:rowOff>1698047</xdr:rowOff>
    </xdr:to>
    <xdr:pic>
      <xdr:nvPicPr>
        <xdr:cNvPr id="20" name="0 Imagen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PicPr/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0730" y="26870891"/>
          <a:ext cx="1498486" cy="1506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opLeftCell="A4" workbookViewId="0">
      <selection activeCell="B9" sqref="B9:B10"/>
    </sheetView>
  </sheetViews>
  <sheetFormatPr baseColWidth="10" defaultRowHeight="13.5"/>
  <cols>
    <col min="1" max="1" width="15.42578125" style="18" bestFit="1" customWidth="1"/>
    <col min="2" max="2" width="44.5703125" style="18" bestFit="1" customWidth="1"/>
    <col min="3" max="3" width="25.140625" style="18" customWidth="1"/>
    <col min="4" max="4" width="20.7109375" style="18" customWidth="1"/>
    <col min="5" max="5" width="21.42578125" style="18" customWidth="1"/>
    <col min="6" max="6" width="28.5703125" style="18" customWidth="1"/>
    <col min="7" max="16384" width="11.42578125" style="18"/>
  </cols>
  <sheetData>
    <row r="1" spans="1:6" ht="33">
      <c r="A1" s="16" t="s">
        <v>21</v>
      </c>
      <c r="B1" s="17"/>
      <c r="C1" s="17"/>
      <c r="D1" s="17"/>
      <c r="E1" s="17"/>
      <c r="F1" s="17"/>
    </row>
    <row r="2" spans="1:6" ht="15">
      <c r="A2" s="19" t="s">
        <v>22</v>
      </c>
      <c r="B2" s="17"/>
      <c r="C2" s="17"/>
      <c r="D2" s="17"/>
      <c r="E2" s="17"/>
      <c r="F2" s="17"/>
    </row>
    <row r="3" spans="1:6" ht="15.75" thickBot="1">
      <c r="A3" s="20" t="s">
        <v>1</v>
      </c>
      <c r="B3" s="20"/>
      <c r="C3" s="20"/>
      <c r="D3" s="20"/>
      <c r="E3" s="20"/>
      <c r="F3" s="20"/>
    </row>
    <row r="4" spans="1:6" ht="14.25" thickBot="1">
      <c r="A4" s="48" t="s">
        <v>2</v>
      </c>
      <c r="B4" s="49"/>
      <c r="C4" s="49" t="s">
        <v>3</v>
      </c>
      <c r="D4" s="49"/>
      <c r="E4" s="49"/>
      <c r="F4" s="28" t="s">
        <v>4</v>
      </c>
    </row>
    <row r="5" spans="1:6" ht="15.75" thickBot="1">
      <c r="A5" s="50"/>
      <c r="B5" s="51"/>
      <c r="C5" s="52"/>
      <c r="D5" s="52"/>
      <c r="E5" s="51"/>
      <c r="F5" s="21"/>
    </row>
    <row r="6" spans="1:6" ht="15.75" thickBot="1">
      <c r="A6" s="22"/>
      <c r="B6" s="23"/>
      <c r="C6" s="20"/>
      <c r="D6" s="20"/>
      <c r="E6" s="20"/>
      <c r="F6" s="20"/>
    </row>
    <row r="7" spans="1:6" ht="15.75" thickBot="1">
      <c r="A7" s="24" t="s">
        <v>5</v>
      </c>
      <c r="B7" s="25"/>
      <c r="C7" s="20"/>
      <c r="D7" s="24" t="s">
        <v>6</v>
      </c>
      <c r="E7" s="25"/>
      <c r="F7" s="25"/>
    </row>
    <row r="8" spans="1:6" ht="21.75" customHeight="1" thickBot="1">
      <c r="A8" s="20"/>
      <c r="B8" s="20"/>
      <c r="C8" s="20"/>
      <c r="D8" s="26"/>
      <c r="E8" s="20"/>
      <c r="F8" s="20"/>
    </row>
    <row r="9" spans="1:6" ht="15.75" customHeight="1" thickBot="1">
      <c r="A9" s="47" t="s">
        <v>7</v>
      </c>
      <c r="B9" s="47" t="s">
        <v>23</v>
      </c>
      <c r="C9" s="47" t="s">
        <v>8</v>
      </c>
      <c r="D9" s="47" t="s">
        <v>24</v>
      </c>
      <c r="E9" s="47"/>
      <c r="F9" s="47" t="s">
        <v>9</v>
      </c>
    </row>
    <row r="10" spans="1:6" ht="30.75" customHeight="1" thickBot="1">
      <c r="A10" s="47"/>
      <c r="B10" s="47"/>
      <c r="C10" s="47"/>
      <c r="D10" s="47"/>
      <c r="E10" s="47"/>
      <c r="F10" s="47"/>
    </row>
    <row r="11" spans="1:6" ht="14.25" customHeight="1" thickBot="1">
      <c r="A11" s="56">
        <v>529003</v>
      </c>
      <c r="B11" s="56" t="s">
        <v>27</v>
      </c>
      <c r="C11" s="57"/>
      <c r="D11" s="59"/>
      <c r="E11" s="59"/>
      <c r="F11" s="60"/>
    </row>
    <row r="12" spans="1:6" ht="13.5" customHeight="1" thickBot="1">
      <c r="A12" s="56"/>
      <c r="B12" s="56"/>
      <c r="C12" s="58"/>
      <c r="D12" s="59"/>
      <c r="E12" s="59"/>
      <c r="F12" s="60"/>
    </row>
    <row r="13" spans="1:6" ht="13.5" customHeight="1" thickBot="1">
      <c r="A13" s="56"/>
      <c r="B13" s="56"/>
      <c r="C13" s="58"/>
      <c r="D13" s="59"/>
      <c r="E13" s="59"/>
      <c r="F13" s="60"/>
    </row>
    <row r="14" spans="1:6" ht="13.5" customHeight="1" thickBot="1">
      <c r="A14" s="56"/>
      <c r="B14" s="56"/>
      <c r="C14" s="58"/>
      <c r="D14" s="59"/>
      <c r="E14" s="59"/>
      <c r="F14" s="60"/>
    </row>
    <row r="15" spans="1:6" ht="13.5" customHeight="1" thickBot="1">
      <c r="A15" s="56"/>
      <c r="B15" s="56"/>
      <c r="C15" s="58"/>
      <c r="D15" s="59"/>
      <c r="E15" s="59"/>
      <c r="F15" s="60"/>
    </row>
    <row r="16" spans="1:6" ht="13.5" customHeight="1" thickBot="1">
      <c r="A16" s="56"/>
      <c r="B16" s="56"/>
      <c r="C16" s="58"/>
      <c r="D16" s="59"/>
      <c r="E16" s="59"/>
      <c r="F16" s="60"/>
    </row>
    <row r="17" spans="1:6" ht="13.5" customHeight="1" thickBot="1">
      <c r="A17" s="56"/>
      <c r="B17" s="56"/>
      <c r="C17" s="58"/>
      <c r="D17" s="59"/>
      <c r="E17" s="59"/>
      <c r="F17" s="60"/>
    </row>
    <row r="18" spans="1:6" ht="13.5" customHeight="1" thickBot="1">
      <c r="A18" s="56"/>
      <c r="B18" s="56"/>
      <c r="C18" s="58"/>
      <c r="D18" s="59"/>
      <c r="E18" s="59"/>
      <c r="F18" s="60"/>
    </row>
    <row r="19" spans="1:6" ht="14.25" thickBot="1">
      <c r="A19" s="56"/>
      <c r="B19" s="56"/>
      <c r="C19" s="58"/>
      <c r="D19" s="59"/>
      <c r="E19" s="59"/>
      <c r="F19" s="60"/>
    </row>
    <row r="20" spans="1:6" ht="14.25" customHeight="1" thickBot="1">
      <c r="A20" s="61" t="s">
        <v>10</v>
      </c>
      <c r="B20" s="62"/>
      <c r="C20" s="62"/>
      <c r="D20" s="62"/>
      <c r="E20" s="62"/>
      <c r="F20" s="62"/>
    </row>
    <row r="21" spans="1:6" ht="14.25" thickBot="1">
      <c r="A21" s="61"/>
      <c r="B21" s="62"/>
      <c r="C21" s="62"/>
      <c r="D21" s="62"/>
      <c r="E21" s="62"/>
      <c r="F21" s="62"/>
    </row>
    <row r="22" spans="1:6" ht="15.75" thickBot="1">
      <c r="A22" s="27"/>
      <c r="B22" s="27"/>
      <c r="C22" s="27"/>
      <c r="D22" s="27"/>
      <c r="E22" s="27"/>
      <c r="F22" s="27"/>
    </row>
    <row r="23" spans="1:6" ht="14.25" thickBot="1">
      <c r="A23" s="55" t="s">
        <v>25</v>
      </c>
      <c r="B23" s="55"/>
      <c r="C23" s="55" t="s">
        <v>26</v>
      </c>
      <c r="D23" s="55"/>
      <c r="E23" s="55"/>
      <c r="F23" s="55"/>
    </row>
    <row r="24" spans="1:6" ht="45.75" customHeight="1" thickBot="1">
      <c r="A24" s="53"/>
      <c r="B24" s="53"/>
      <c r="C24" s="54"/>
      <c r="D24" s="54"/>
      <c r="E24" s="54"/>
      <c r="F24" s="54"/>
    </row>
    <row r="25" spans="1:6" ht="15.75" customHeight="1"/>
  </sheetData>
  <sheetProtection algorithmName="SHA-512" hashValue="IPBvkeegZYmygl+etpYj7EwxXt58EeXE57qLmAg/pAM35SN+AzljTzudCVvwMck+fpbi5VXLMbbtAcBPI2p6gw==" saltValue="r7CxrwWlLx/X0k/amZ2Org==" spinCount="100000" sheet="1" objects="1" scenarios="1"/>
  <mergeCells count="20">
    <mergeCell ref="F9:F10"/>
    <mergeCell ref="A9:A10"/>
    <mergeCell ref="B9:B10"/>
    <mergeCell ref="C9:C10"/>
    <mergeCell ref="A24:B24"/>
    <mergeCell ref="C24:F24"/>
    <mergeCell ref="A23:B23"/>
    <mergeCell ref="C23:F23"/>
    <mergeCell ref="A11:A19"/>
    <mergeCell ref="B11:B19"/>
    <mergeCell ref="C11:C19"/>
    <mergeCell ref="D11:E19"/>
    <mergeCell ref="F11:F19"/>
    <mergeCell ref="A20:A21"/>
    <mergeCell ref="B20:F21"/>
    <mergeCell ref="D9:E10"/>
    <mergeCell ref="A4:B4"/>
    <mergeCell ref="C4:E4"/>
    <mergeCell ref="A5:B5"/>
    <mergeCell ref="C5:E5"/>
  </mergeCells>
  <printOptions horizontalCentered="1"/>
  <pageMargins left="0.70866141732283472" right="0.70866141732283472" top="0.94488188976377963" bottom="0.74803149606299213" header="0.31496062992125984" footer="0.31496062992125984"/>
  <pageSetup scale="78" orientation="landscape" r:id="rId1"/>
  <headerFooter>
    <oddHeader>&amp;C&amp;G</oddHeader>
    <oddFooter>&amp;L&amp;G&amp;R&amp;G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zoomScaleNormal="100" workbookViewId="0">
      <selection activeCell="G3" sqref="G3"/>
    </sheetView>
  </sheetViews>
  <sheetFormatPr baseColWidth="10" defaultColWidth="9.140625" defaultRowHeight="12.75"/>
  <cols>
    <col min="1" max="1" width="6.5703125" style="4" bestFit="1" customWidth="1"/>
    <col min="2" max="2" width="83.28515625" style="4" customWidth="1"/>
    <col min="3" max="3" width="11.5703125" style="4" bestFit="1" customWidth="1"/>
    <col min="4" max="4" width="11.85546875" style="4" customWidth="1"/>
    <col min="5" max="5" width="16.42578125" style="4" bestFit="1" customWidth="1"/>
    <col min="6" max="6" width="23" style="4" customWidth="1"/>
    <col min="7" max="7" width="28" style="4" customWidth="1"/>
    <col min="8" max="16384" width="9.140625" style="4"/>
  </cols>
  <sheetData>
    <row r="1" spans="1:7" s="2" customFormat="1" ht="13.5">
      <c r="A1" s="12"/>
      <c r="B1" s="12"/>
      <c r="C1" s="12"/>
      <c r="D1" s="12"/>
      <c r="E1" s="12"/>
      <c r="F1" s="12"/>
      <c r="G1" s="12"/>
    </row>
    <row r="2" spans="1:7" s="2" customFormat="1" ht="39" customHeight="1">
      <c r="A2" s="64" t="s">
        <v>11</v>
      </c>
      <c r="B2" s="64"/>
      <c r="C2" s="64"/>
      <c r="D2" s="65"/>
      <c r="E2" s="65"/>
      <c r="F2" s="65"/>
      <c r="G2" s="65"/>
    </row>
    <row r="3" spans="1:7" s="2" customFormat="1" ht="18.75">
      <c r="A3" s="13"/>
      <c r="B3" s="13"/>
      <c r="C3" s="13"/>
      <c r="D3" s="14"/>
      <c r="E3" s="14"/>
      <c r="F3" s="14"/>
      <c r="G3" s="14"/>
    </row>
    <row r="4" spans="1:7" s="3" customFormat="1" ht="18.75">
      <c r="A4" s="66" t="s">
        <v>12</v>
      </c>
      <c r="B4" s="66"/>
      <c r="C4" s="66"/>
      <c r="D4" s="66"/>
      <c r="E4" s="66"/>
      <c r="F4" s="66"/>
      <c r="G4" s="66"/>
    </row>
    <row r="5" spans="1:7" s="3" customFormat="1" ht="15.75">
      <c r="A5" s="67"/>
      <c r="B5" s="67"/>
      <c r="C5" s="67"/>
      <c r="D5" s="67"/>
      <c r="E5" s="67"/>
      <c r="F5" s="67"/>
      <c r="G5" s="67"/>
    </row>
    <row r="6" spans="1:7" s="3" customFormat="1" ht="18.75">
      <c r="A6" s="15"/>
      <c r="B6" s="15"/>
      <c r="C6" s="15"/>
      <c r="D6" s="15"/>
      <c r="E6" s="15"/>
      <c r="F6" s="15"/>
      <c r="G6" s="15"/>
    </row>
    <row r="7" spans="1:7" s="3" customFormat="1" ht="18.75">
      <c r="A7" s="66" t="s">
        <v>13</v>
      </c>
      <c r="B7" s="66"/>
      <c r="C7" s="66"/>
      <c r="D7" s="66"/>
      <c r="E7" s="66"/>
      <c r="F7" s="66"/>
      <c r="G7" s="66"/>
    </row>
    <row r="8" spans="1:7" s="3" customFormat="1" ht="21" customHeight="1">
      <c r="A8" s="63" t="s">
        <v>28</v>
      </c>
      <c r="B8" s="63"/>
      <c r="C8" s="63"/>
      <c r="D8" s="63"/>
      <c r="E8" s="63"/>
      <c r="F8" s="63"/>
      <c r="G8" s="63"/>
    </row>
    <row r="9" spans="1:7" s="3" customFormat="1" ht="21" customHeight="1" thickBot="1">
      <c r="A9" s="13"/>
      <c r="B9" s="13"/>
      <c r="C9" s="13"/>
      <c r="D9" s="13"/>
      <c r="E9" s="13"/>
      <c r="F9" s="13"/>
      <c r="G9" s="13"/>
    </row>
    <row r="10" spans="1:7" s="3" customFormat="1" ht="115.5">
      <c r="A10" s="68" t="s">
        <v>14</v>
      </c>
      <c r="B10" s="69" t="s">
        <v>15</v>
      </c>
      <c r="C10" s="69" t="s">
        <v>16</v>
      </c>
      <c r="D10" s="69" t="s">
        <v>17</v>
      </c>
      <c r="E10" s="69" t="s">
        <v>18</v>
      </c>
      <c r="F10" s="69" t="s">
        <v>19</v>
      </c>
      <c r="G10" s="70" t="s">
        <v>20</v>
      </c>
    </row>
    <row r="11" spans="1:7" ht="130.5" customHeight="1">
      <c r="A11" s="30">
        <v>1</v>
      </c>
      <c r="B11" s="31" t="s">
        <v>30</v>
      </c>
      <c r="C11" s="32" t="s">
        <v>0</v>
      </c>
      <c r="D11" s="33"/>
      <c r="E11" s="34">
        <v>2014.9895999999999</v>
      </c>
      <c r="F11" s="34" t="str">
        <f>IF(D11=0,"",D11*E11)</f>
        <v/>
      </c>
      <c r="G11" s="35"/>
    </row>
    <row r="12" spans="1:7" ht="151.5" customHeight="1">
      <c r="A12" s="30">
        <f>+A11+1</f>
        <v>2</v>
      </c>
      <c r="B12" s="31" t="s">
        <v>31</v>
      </c>
      <c r="C12" s="32" t="s">
        <v>0</v>
      </c>
      <c r="D12" s="33"/>
      <c r="E12" s="34">
        <v>3984.6</v>
      </c>
      <c r="F12" s="34" t="str">
        <f t="shared" ref="F12:F25" si="0">IF(D12=0,"",D12*E12)</f>
        <v/>
      </c>
      <c r="G12" s="35"/>
    </row>
    <row r="13" spans="1:7" ht="124.5" customHeight="1">
      <c r="A13" s="30">
        <f t="shared" ref="A13:A25" si="1">+A12+1</f>
        <v>3</v>
      </c>
      <c r="B13" s="31" t="s">
        <v>32</v>
      </c>
      <c r="C13" s="32" t="s">
        <v>0</v>
      </c>
      <c r="D13" s="33"/>
      <c r="E13" s="34">
        <v>1757.3999999999999</v>
      </c>
      <c r="F13" s="34" t="str">
        <f t="shared" si="0"/>
        <v/>
      </c>
      <c r="G13" s="36"/>
    </row>
    <row r="14" spans="1:7" ht="137.25" customHeight="1">
      <c r="A14" s="30">
        <f t="shared" si="1"/>
        <v>4</v>
      </c>
      <c r="B14" s="31" t="s">
        <v>33</v>
      </c>
      <c r="C14" s="32" t="s">
        <v>0</v>
      </c>
      <c r="D14" s="33"/>
      <c r="E14" s="34">
        <v>1552.4859999999999</v>
      </c>
      <c r="F14" s="34" t="str">
        <f t="shared" si="0"/>
        <v/>
      </c>
      <c r="G14" s="35"/>
    </row>
    <row r="15" spans="1:7" ht="119.25" customHeight="1">
      <c r="A15" s="30">
        <f t="shared" si="1"/>
        <v>5</v>
      </c>
      <c r="B15" s="31" t="s">
        <v>34</v>
      </c>
      <c r="C15" s="32" t="s">
        <v>0</v>
      </c>
      <c r="D15" s="33"/>
      <c r="E15" s="37">
        <v>1566</v>
      </c>
      <c r="F15" s="34" t="str">
        <f t="shared" si="0"/>
        <v/>
      </c>
      <c r="G15" s="38"/>
    </row>
    <row r="16" spans="1:7" ht="98.25" customHeight="1">
      <c r="A16" s="30">
        <f t="shared" si="1"/>
        <v>6</v>
      </c>
      <c r="B16" s="31" t="s">
        <v>35</v>
      </c>
      <c r="C16" s="32" t="s">
        <v>0</v>
      </c>
      <c r="D16" s="33"/>
      <c r="E16" s="37">
        <v>512.98680000000002</v>
      </c>
      <c r="F16" s="34" t="str">
        <f t="shared" si="0"/>
        <v/>
      </c>
      <c r="G16" s="38"/>
    </row>
    <row r="17" spans="1:7" ht="124.5" customHeight="1">
      <c r="A17" s="30">
        <f t="shared" si="1"/>
        <v>7</v>
      </c>
      <c r="B17" s="31" t="s">
        <v>36</v>
      </c>
      <c r="C17" s="32" t="s">
        <v>0</v>
      </c>
      <c r="D17" s="33"/>
      <c r="E17" s="37">
        <v>593.98959999999988</v>
      </c>
      <c r="F17" s="34" t="str">
        <f t="shared" si="0"/>
        <v/>
      </c>
      <c r="G17" s="38"/>
    </row>
    <row r="18" spans="1:7" ht="138" customHeight="1">
      <c r="A18" s="30">
        <f t="shared" si="1"/>
        <v>8</v>
      </c>
      <c r="B18" s="31" t="s">
        <v>37</v>
      </c>
      <c r="C18" s="32" t="s">
        <v>0</v>
      </c>
      <c r="D18" s="33"/>
      <c r="E18" s="37">
        <v>1007.982</v>
      </c>
      <c r="F18" s="34" t="str">
        <f t="shared" si="0"/>
        <v/>
      </c>
      <c r="G18" s="38"/>
    </row>
    <row r="19" spans="1:7" ht="138" customHeight="1">
      <c r="A19" s="30">
        <f t="shared" si="1"/>
        <v>9</v>
      </c>
      <c r="B19" s="31" t="s">
        <v>38</v>
      </c>
      <c r="C19" s="32" t="s">
        <v>0</v>
      </c>
      <c r="D19" s="33"/>
      <c r="E19" s="37">
        <v>1450</v>
      </c>
      <c r="F19" s="34" t="str">
        <f t="shared" si="0"/>
        <v/>
      </c>
      <c r="G19" s="36"/>
    </row>
    <row r="20" spans="1:7" ht="138" customHeight="1">
      <c r="A20" s="30">
        <f t="shared" si="1"/>
        <v>10</v>
      </c>
      <c r="B20" s="31" t="s">
        <v>39</v>
      </c>
      <c r="C20" s="32" t="s">
        <v>0</v>
      </c>
      <c r="D20" s="33"/>
      <c r="E20" s="37">
        <v>1450</v>
      </c>
      <c r="F20" s="34" t="str">
        <f t="shared" si="0"/>
        <v/>
      </c>
      <c r="G20" s="36"/>
    </row>
    <row r="21" spans="1:7" ht="138" customHeight="1">
      <c r="A21" s="30">
        <f t="shared" si="1"/>
        <v>11</v>
      </c>
      <c r="B21" s="39" t="s">
        <v>40</v>
      </c>
      <c r="C21" s="32" t="s">
        <v>0</v>
      </c>
      <c r="D21" s="33"/>
      <c r="E21" s="37">
        <v>742.00559999999996</v>
      </c>
      <c r="F21" s="34" t="str">
        <f t="shared" si="0"/>
        <v/>
      </c>
      <c r="G21" s="36"/>
    </row>
    <row r="22" spans="1:7" ht="138" customHeight="1">
      <c r="A22" s="30">
        <f t="shared" si="1"/>
        <v>12</v>
      </c>
      <c r="B22" s="31" t="s">
        <v>41</v>
      </c>
      <c r="C22" s="32" t="s">
        <v>0</v>
      </c>
      <c r="D22" s="33"/>
      <c r="E22" s="37">
        <v>720.99799999999993</v>
      </c>
      <c r="F22" s="34" t="str">
        <f t="shared" si="0"/>
        <v/>
      </c>
      <c r="G22" s="36"/>
    </row>
    <row r="23" spans="1:7" ht="148.5" customHeight="1">
      <c r="A23" s="30">
        <f t="shared" si="1"/>
        <v>13</v>
      </c>
      <c r="B23" s="31" t="s">
        <v>42</v>
      </c>
      <c r="C23" s="32" t="s">
        <v>0</v>
      </c>
      <c r="D23" s="33"/>
      <c r="E23" s="37">
        <v>974.4</v>
      </c>
      <c r="F23" s="34" t="str">
        <f t="shared" si="0"/>
        <v/>
      </c>
      <c r="G23" s="38"/>
    </row>
    <row r="24" spans="1:7" ht="148.5" customHeight="1">
      <c r="A24" s="30">
        <f t="shared" si="1"/>
        <v>14</v>
      </c>
      <c r="B24" s="31" t="s">
        <v>43</v>
      </c>
      <c r="C24" s="32" t="s">
        <v>0</v>
      </c>
      <c r="D24" s="33"/>
      <c r="E24" s="37">
        <v>1495.24</v>
      </c>
      <c r="F24" s="34" t="str">
        <f t="shared" si="0"/>
        <v/>
      </c>
      <c r="G24" s="38"/>
    </row>
    <row r="25" spans="1:7" ht="148.5" customHeight="1" thickBot="1">
      <c r="A25" s="40">
        <f t="shared" si="1"/>
        <v>15</v>
      </c>
      <c r="B25" s="41" t="s">
        <v>44</v>
      </c>
      <c r="C25" s="42" t="s">
        <v>0</v>
      </c>
      <c r="D25" s="43"/>
      <c r="E25" s="44">
        <v>1327.04</v>
      </c>
      <c r="F25" s="45" t="str">
        <f t="shared" si="0"/>
        <v/>
      </c>
      <c r="G25" s="46"/>
    </row>
    <row r="26" spans="1:7" ht="16.5" thickBot="1">
      <c r="A26" s="5"/>
      <c r="B26" s="6"/>
      <c r="C26" s="5"/>
      <c r="D26" s="7"/>
      <c r="E26" s="71" t="s">
        <v>29</v>
      </c>
      <c r="F26" s="72" t="str">
        <f>IF(SUM(F11:F25)=0,"",SUM(F11:F25))</f>
        <v/>
      </c>
      <c r="G26" s="29"/>
    </row>
    <row r="27" spans="1:7">
      <c r="B27" s="1"/>
      <c r="C27" s="1"/>
      <c r="D27" s="1"/>
    </row>
    <row r="28" spans="1:7">
      <c r="B28" s="8"/>
      <c r="C28" s="8"/>
      <c r="D28" s="8"/>
    </row>
    <row r="29" spans="1:7">
      <c r="B29" s="9"/>
      <c r="C29" s="10"/>
      <c r="D29" s="2"/>
      <c r="E29" s="2"/>
      <c r="F29" s="2"/>
      <c r="G29" s="2"/>
    </row>
    <row r="31" spans="1:7">
      <c r="B31" s="11"/>
    </row>
  </sheetData>
  <sheetProtection password="D3CF" sheet="1" objects="1" scenarios="1" selectLockedCells="1"/>
  <mergeCells count="5">
    <mergeCell ref="A8:G8"/>
    <mergeCell ref="A2:G2"/>
    <mergeCell ref="A4:G4"/>
    <mergeCell ref="A7:G7"/>
    <mergeCell ref="A5:G5"/>
  </mergeCells>
  <printOptions horizontalCentered="1"/>
  <pageMargins left="0.70866141732283472" right="0.70866141732283472" top="0.94488188976377963" bottom="0.74803149606299213" header="0.31496062992125984" footer="0.31496062992125984"/>
  <pageSetup scale="49" fitToHeight="3" orientation="portrait" r:id="rId1"/>
  <headerFooter>
    <oddHeader>&amp;C&amp;G</oddHeader>
    <oddFooter>&amp;L&amp;G&amp;C &amp;P de &amp;N&amp;R&amp;G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CARATULA </vt:lpstr>
      <vt:lpstr>ANEXO TECNICO</vt:lpstr>
      <vt:lpstr>'CARATULA '!Área_de_impresión</vt:lpstr>
      <vt:lpstr>'ANEXO TECNICO'!Títulos_a_imprimir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2021-02-24T01:48:35Z</dcterms:modified>
</cp:coreProperties>
</file>